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495" windowHeight="1045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I140" i="1"/>
  <c r="H140"/>
  <c r="F140"/>
  <c r="I139"/>
  <c r="H139"/>
  <c r="F139"/>
  <c r="I138"/>
  <c r="H138"/>
  <c r="F138"/>
  <c r="I137"/>
  <c r="H137"/>
  <c r="F137"/>
  <c r="I136"/>
  <c r="H136"/>
  <c r="F136"/>
  <c r="I135"/>
  <c r="H135"/>
  <c r="F135"/>
  <c r="I134"/>
  <c r="H134"/>
  <c r="F134"/>
  <c r="I133"/>
  <c r="H133"/>
  <c r="F133"/>
  <c r="I132"/>
  <c r="H132"/>
  <c r="F132"/>
  <c r="I131"/>
  <c r="H131"/>
  <c r="F131"/>
  <c r="I130"/>
  <c r="H130"/>
  <c r="F130"/>
  <c r="I129"/>
  <c r="H129"/>
  <c r="F129"/>
  <c r="I128"/>
  <c r="H128"/>
  <c r="F128"/>
  <c r="I127"/>
  <c r="H127"/>
  <c r="F127"/>
  <c r="I126"/>
  <c r="H126"/>
  <c r="F126"/>
  <c r="I125"/>
  <c r="H125"/>
  <c r="F125"/>
  <c r="I124"/>
  <c r="H124"/>
  <c r="F124"/>
  <c r="I123"/>
  <c r="H123"/>
  <c r="F123"/>
  <c r="I122"/>
  <c r="H122"/>
  <c r="F122"/>
  <c r="I121"/>
  <c r="H121"/>
  <c r="F121"/>
  <c r="I120"/>
  <c r="H120"/>
  <c r="F120"/>
  <c r="I119"/>
  <c r="H119"/>
  <c r="F119"/>
  <c r="I118"/>
  <c r="H118"/>
  <c r="F118"/>
  <c r="I117"/>
  <c r="H117"/>
  <c r="F117"/>
  <c r="I116"/>
  <c r="H116"/>
  <c r="F116"/>
  <c r="I115"/>
  <c r="H115"/>
  <c r="F115"/>
  <c r="I114"/>
  <c r="H114"/>
  <c r="F114"/>
  <c r="I113"/>
  <c r="H113"/>
  <c r="F113"/>
  <c r="I112"/>
  <c r="H112"/>
  <c r="F112"/>
  <c r="I111"/>
  <c r="H111"/>
  <c r="F111"/>
  <c r="I110"/>
  <c r="H110"/>
  <c r="F110"/>
  <c r="I109"/>
  <c r="H109"/>
  <c r="F109"/>
  <c r="I108"/>
  <c r="H108"/>
  <c r="F108"/>
  <c r="I107"/>
  <c r="H107"/>
  <c r="F107"/>
  <c r="I106"/>
  <c r="H106"/>
  <c r="F106"/>
  <c r="I105"/>
  <c r="H105"/>
  <c r="F105"/>
  <c r="I104"/>
  <c r="H104"/>
  <c r="F104"/>
  <c r="I103"/>
  <c r="H103"/>
  <c r="F103"/>
  <c r="I102"/>
  <c r="H102"/>
  <c r="F102"/>
  <c r="I101"/>
  <c r="H101"/>
  <c r="F101"/>
  <c r="I100"/>
  <c r="H100"/>
  <c r="F100"/>
  <c r="I99"/>
  <c r="H99"/>
  <c r="F99"/>
  <c r="I98"/>
  <c r="H98"/>
  <c r="F98"/>
  <c r="I97"/>
  <c r="H97"/>
  <c r="F97"/>
  <c r="I96"/>
  <c r="H96"/>
  <c r="F96"/>
  <c r="I95"/>
  <c r="H95"/>
  <c r="F95"/>
  <c r="I94"/>
  <c r="H94"/>
  <c r="F94"/>
  <c r="I93"/>
  <c r="H93"/>
  <c r="F93"/>
  <c r="I92"/>
  <c r="H92"/>
  <c r="F92"/>
  <c r="I91"/>
  <c r="H91"/>
  <c r="F91"/>
  <c r="I90"/>
  <c r="H90"/>
  <c r="F90"/>
  <c r="I89"/>
  <c r="H89"/>
  <c r="F89"/>
  <c r="I88"/>
  <c r="H88"/>
  <c r="F88"/>
  <c r="I87"/>
  <c r="H87"/>
  <c r="F87"/>
  <c r="I86"/>
  <c r="H86"/>
  <c r="F86"/>
  <c r="I85"/>
  <c r="H85"/>
  <c r="F85"/>
  <c r="I84"/>
  <c r="H84"/>
  <c r="F84"/>
  <c r="I83"/>
  <c r="H83"/>
  <c r="F83"/>
  <c r="I82"/>
  <c r="H82"/>
  <c r="F82"/>
  <c r="I81"/>
  <c r="H81"/>
  <c r="F81"/>
  <c r="I80"/>
  <c r="H80"/>
  <c r="F80"/>
  <c r="I79"/>
  <c r="H79"/>
  <c r="F79"/>
  <c r="I78"/>
  <c r="H78"/>
  <c r="F78"/>
  <c r="I77"/>
  <c r="H77"/>
  <c r="F77"/>
  <c r="I76"/>
  <c r="H76"/>
  <c r="F76"/>
  <c r="I75"/>
  <c r="H75"/>
  <c r="F75"/>
  <c r="I74"/>
  <c r="H74"/>
  <c r="F74"/>
  <c r="I73"/>
  <c r="H73"/>
  <c r="F73"/>
  <c r="I72"/>
  <c r="H72"/>
  <c r="F72"/>
  <c r="I71"/>
  <c r="H71"/>
  <c r="F71"/>
  <c r="I70"/>
  <c r="H70"/>
  <c r="F70"/>
  <c r="I69"/>
  <c r="H69"/>
  <c r="F69"/>
  <c r="I68"/>
  <c r="H68"/>
  <c r="F68"/>
  <c r="I67"/>
  <c r="H67"/>
  <c r="F67"/>
  <c r="I66"/>
  <c r="H66"/>
  <c r="F66"/>
  <c r="I65"/>
  <c r="H65"/>
  <c r="F65"/>
  <c r="I64"/>
  <c r="H64"/>
  <c r="F64"/>
  <c r="I63"/>
  <c r="H63"/>
  <c r="F63"/>
  <c r="I62"/>
  <c r="H62"/>
  <c r="F62"/>
  <c r="I61"/>
  <c r="H61"/>
  <c r="F61"/>
  <c r="I60"/>
  <c r="H60"/>
  <c r="F60"/>
  <c r="I59"/>
  <c r="H59"/>
  <c r="F59"/>
  <c r="I58"/>
  <c r="H58"/>
  <c r="F58"/>
  <c r="I57"/>
  <c r="H57"/>
  <c r="F57"/>
  <c r="I56"/>
  <c r="H56"/>
  <c r="F56"/>
  <c r="I55"/>
  <c r="H55"/>
  <c r="F55"/>
  <c r="I54"/>
  <c r="H54"/>
  <c r="F54"/>
  <c r="I53"/>
  <c r="H53"/>
  <c r="F53"/>
  <c r="I52"/>
  <c r="H52"/>
  <c r="F52"/>
  <c r="I51"/>
  <c r="H51"/>
  <c r="F51"/>
  <c r="I50"/>
  <c r="H50"/>
  <c r="F50"/>
  <c r="I49"/>
  <c r="H49"/>
  <c r="F49"/>
  <c r="I48"/>
  <c r="H48"/>
  <c r="F48"/>
  <c r="I47"/>
  <c r="H47"/>
  <c r="F47"/>
  <c r="I46"/>
  <c r="H46"/>
  <c r="F46"/>
  <c r="I45"/>
  <c r="H45"/>
  <c r="F45"/>
  <c r="I44"/>
  <c r="H44"/>
  <c r="F44"/>
  <c r="I43"/>
  <c r="H43"/>
  <c r="F43"/>
  <c r="I42"/>
  <c r="H42"/>
  <c r="F42"/>
  <c r="I41"/>
  <c r="H41"/>
  <c r="F41"/>
  <c r="I40"/>
  <c r="H40"/>
  <c r="F40"/>
  <c r="I39"/>
  <c r="H39"/>
  <c r="F39"/>
  <c r="I38"/>
  <c r="H38"/>
  <c r="F38"/>
  <c r="I37"/>
  <c r="H37"/>
  <c r="F37"/>
  <c r="I36"/>
  <c r="H36"/>
  <c r="F36"/>
  <c r="I35"/>
  <c r="H35"/>
  <c r="F35"/>
  <c r="I34"/>
  <c r="H34"/>
  <c r="F34"/>
  <c r="I33"/>
  <c r="H33"/>
  <c r="F33"/>
  <c r="I32"/>
  <c r="H32"/>
  <c r="F32"/>
  <c r="I31"/>
  <c r="H31"/>
  <c r="F31"/>
  <c r="I30"/>
  <c r="H30"/>
  <c r="F30"/>
  <c r="I29"/>
  <c r="H29"/>
  <c r="F29"/>
  <c r="I28"/>
  <c r="H28"/>
  <c r="F28"/>
  <c r="I27"/>
  <c r="H27"/>
  <c r="F27"/>
  <c r="I26"/>
  <c r="H26"/>
  <c r="F26"/>
  <c r="I25"/>
  <c r="H25"/>
  <c r="F25"/>
  <c r="I24"/>
  <c r="H24"/>
  <c r="F24"/>
  <c r="I23"/>
  <c r="H23"/>
  <c r="F23"/>
  <c r="I22"/>
  <c r="H22"/>
  <c r="F22"/>
  <c r="I21"/>
  <c r="H21"/>
  <c r="F21"/>
  <c r="I20"/>
  <c r="H20"/>
  <c r="F20"/>
  <c r="I19"/>
  <c r="H19"/>
  <c r="F19"/>
  <c r="I18"/>
  <c r="H18"/>
  <c r="F18"/>
  <c r="I17"/>
  <c r="H17"/>
  <c r="F17"/>
  <c r="I16"/>
  <c r="H16"/>
  <c r="F16"/>
  <c r="I15"/>
  <c r="H15"/>
  <c r="F15"/>
  <c r="I14"/>
  <c r="H14"/>
  <c r="F14"/>
  <c r="I13"/>
  <c r="H13"/>
  <c r="F13"/>
  <c r="I12"/>
  <c r="H12"/>
  <c r="F12"/>
  <c r="I11"/>
  <c r="H11"/>
  <c r="F11"/>
  <c r="I10"/>
  <c r="H10"/>
  <c r="F10"/>
  <c r="I9"/>
  <c r="H9"/>
  <c r="F9"/>
  <c r="I8"/>
  <c r="H8"/>
  <c r="F8"/>
  <c r="I7"/>
  <c r="H7"/>
  <c r="F7"/>
  <c r="I6"/>
  <c r="H6"/>
  <c r="F6"/>
  <c r="I5"/>
  <c r="H5"/>
  <c r="F5"/>
  <c r="I4"/>
  <c r="H4"/>
  <c r="F4"/>
</calcChain>
</file>

<file path=xl/sharedStrings.xml><?xml version="1.0" encoding="utf-8"?>
<sst xmlns="http://schemas.openxmlformats.org/spreadsheetml/2006/main" count="426" uniqueCount="208">
  <si>
    <t>黄石市2016年事业单位公开招聘工作人员部分单位及岗位进入面试人员
笔试、面试及综合成绩一览表（城区事业单位）</t>
  </si>
  <si>
    <t>姓名</t>
  </si>
  <si>
    <t>报考岗位</t>
  </si>
  <si>
    <t>岗位编码</t>
  </si>
  <si>
    <t>笔试成绩（分）</t>
  </si>
  <si>
    <t>面试成绩（分）</t>
  </si>
  <si>
    <t>综合成绩（分）</t>
  </si>
  <si>
    <t>排名</t>
  </si>
  <si>
    <t>原始成绩</t>
  </si>
  <si>
    <t>50%折算后成绩</t>
  </si>
  <si>
    <t>黄丽霞</t>
  </si>
  <si>
    <t xml:space="preserve">黄石港社区卫生服务中心_x000D_
_x000D_
</t>
  </si>
  <si>
    <t xml:space="preserve">护理(岗位编号2018)_x000D_
</t>
  </si>
  <si>
    <t>杨  莎</t>
  </si>
  <si>
    <t>邓娅婕</t>
  </si>
  <si>
    <t>王  方</t>
  </si>
  <si>
    <t xml:space="preserve">黄石港区计划生育服务中心_x000D_
_x000D_
</t>
  </si>
  <si>
    <t xml:space="preserve">法律(岗位编号2020)_x000D_
</t>
  </si>
  <si>
    <t>汪克贺</t>
  </si>
  <si>
    <t>王  芳</t>
  </si>
  <si>
    <t>方  心</t>
  </si>
  <si>
    <t>西塞山区属小学</t>
  </si>
  <si>
    <t xml:space="preserve">财会(岗位编号3008)_x000D_
</t>
  </si>
  <si>
    <t>黄雨林</t>
  </si>
  <si>
    <t>许  英</t>
  </si>
  <si>
    <t>胡红云</t>
  </si>
  <si>
    <t>西塞山区属政府办社区卫生服务中心、乡镇卫生院</t>
  </si>
  <si>
    <t xml:space="preserve">财务会计(岗位编号3009)_x000D_
</t>
  </si>
  <si>
    <t>万  焱</t>
  </si>
  <si>
    <t>孙  琳</t>
  </si>
  <si>
    <t>汪媛媛</t>
  </si>
  <si>
    <t xml:space="preserve">临床护理(岗位编号3010)_x000D_
</t>
  </si>
  <si>
    <t>黄晓宇</t>
  </si>
  <si>
    <t>洪  燕</t>
  </si>
  <si>
    <t>胡梦婷</t>
  </si>
  <si>
    <t>王玲莉</t>
  </si>
  <si>
    <t>吕  菲</t>
  </si>
  <si>
    <t>吴  特</t>
  </si>
  <si>
    <t xml:space="preserve">临床医疗(岗位编号3011)_x000D_
</t>
  </si>
  <si>
    <t>陈  胜</t>
  </si>
  <si>
    <t>郭  慧</t>
  </si>
  <si>
    <t>江丽琼</t>
  </si>
  <si>
    <t>胡智莉</t>
  </si>
  <si>
    <t>邓  颂</t>
  </si>
  <si>
    <t>黄丽丽</t>
  </si>
  <si>
    <t>陈被雄</t>
  </si>
  <si>
    <t>邹  沉</t>
  </si>
  <si>
    <t>王与成</t>
  </si>
  <si>
    <t>柯海寅</t>
  </si>
  <si>
    <t>解维兴</t>
  </si>
  <si>
    <t>王少芳</t>
  </si>
  <si>
    <t>朱  丽</t>
  </si>
  <si>
    <t>刘元婷</t>
  </si>
  <si>
    <t xml:space="preserve">医学检验(岗位编号3012)_x000D_
</t>
  </si>
  <si>
    <t>胡方园</t>
  </si>
  <si>
    <t>柯  巧</t>
  </si>
  <si>
    <t>张  燎</t>
  </si>
  <si>
    <t>西塞山区食品药品执法大队</t>
  </si>
  <si>
    <t xml:space="preserve">食品药品监管工作人员(岗位编号3014)
</t>
  </si>
  <si>
    <t>彭喆雯</t>
  </si>
  <si>
    <t xml:space="preserve">食品药品监管工作人
员(岗位编号3014)
</t>
  </si>
  <si>
    <t>陈  辉</t>
  </si>
  <si>
    <t xml:space="preserve">食品药品监管工作人员(岗位编号3014)_x000D_
</t>
  </si>
  <si>
    <t>罗  恒</t>
  </si>
  <si>
    <t>何  卫</t>
  </si>
  <si>
    <t>刘  蕊</t>
  </si>
  <si>
    <t>张  潇</t>
  </si>
  <si>
    <t>张小敏</t>
  </si>
  <si>
    <t>付晨茜</t>
  </si>
  <si>
    <t>程  亚</t>
  </si>
  <si>
    <t xml:space="preserve">法律工作人员(岗位编号3015)_x000D_
</t>
  </si>
  <si>
    <t>蔡  玉</t>
  </si>
  <si>
    <t>袁  满</t>
  </si>
  <si>
    <t>程  超</t>
  </si>
  <si>
    <t>东方社区卫生服务中心</t>
  </si>
  <si>
    <t xml:space="preserve">临床医师(岗位编号4012)_x000D_
</t>
  </si>
  <si>
    <t>余  勇</t>
  </si>
  <si>
    <t>陈  璐</t>
  </si>
  <si>
    <t>下陆区开发建设办公室</t>
  </si>
  <si>
    <t xml:space="preserve">建筑管理(岗位编号4016)_x000D_
</t>
  </si>
  <si>
    <t>吕  文</t>
  </si>
  <si>
    <t>祝荣村</t>
  </si>
  <si>
    <t>余  波</t>
  </si>
  <si>
    <t>下陆区婚姻登记处</t>
  </si>
  <si>
    <t xml:space="preserve">文秘(岗位编号4017)_x000D_
</t>
  </si>
  <si>
    <t>郭  洋</t>
  </si>
  <si>
    <t>石如月</t>
  </si>
  <si>
    <t>向前启</t>
  </si>
  <si>
    <t>下陆区公共就业与人才服务局</t>
  </si>
  <si>
    <t xml:space="preserve">培训管理(岗位编号4018)_x000D_
</t>
  </si>
  <si>
    <t>李  方</t>
  </si>
  <si>
    <t>刘  萍</t>
  </si>
  <si>
    <t>袁文华</t>
  </si>
  <si>
    <t>下陆区干部培训中心</t>
  </si>
  <si>
    <t xml:space="preserve">文秘(岗位编号4019)_x000D_
</t>
  </si>
  <si>
    <t>马  娟</t>
  </si>
  <si>
    <t>陈  臻</t>
  </si>
  <si>
    <t>罗  铮</t>
  </si>
  <si>
    <t>铁山区干部培训中心</t>
  </si>
  <si>
    <t xml:space="preserve">工作人员(岗位编号5001)_x000D_
</t>
  </si>
  <si>
    <t>邓  莹</t>
  </si>
  <si>
    <t>胡衍佳</t>
  </si>
  <si>
    <t>沈宏宇</t>
  </si>
  <si>
    <t>黄石市匡正公证处</t>
  </si>
  <si>
    <t xml:space="preserve">公证员(岗位编号5002)_x000D_
</t>
  </si>
  <si>
    <t>邓清清</t>
  </si>
  <si>
    <t>程  荣</t>
  </si>
  <si>
    <t>王  哲</t>
  </si>
  <si>
    <t>铁山区投资信息服务中心</t>
  </si>
  <si>
    <t xml:space="preserve">工作人员(岗位编号5003)_x000D_
</t>
  </si>
  <si>
    <t>陈向东</t>
  </si>
  <si>
    <t>张  瑶</t>
  </si>
  <si>
    <t>周  栋</t>
  </si>
  <si>
    <t>铁山区招商服务中心</t>
  </si>
  <si>
    <t xml:space="preserve">综合文秘(岗位编号5004)_x000D_
</t>
  </si>
  <si>
    <t>万剑雄</t>
  </si>
  <si>
    <t>刘  健</t>
  </si>
  <si>
    <t>张文娅</t>
  </si>
  <si>
    <t>刘文飞</t>
  </si>
  <si>
    <t>鄂志远</t>
  </si>
  <si>
    <t>徐为钊</t>
  </si>
  <si>
    <t>铁山区城市居民最低生活保障中心</t>
  </si>
  <si>
    <t xml:space="preserve">行管人员(岗位编号5005)_x000D_
</t>
  </si>
  <si>
    <t>曹红霞</t>
  </si>
  <si>
    <t>姚习华</t>
  </si>
  <si>
    <t>张  莉</t>
  </si>
  <si>
    <t>铁山区公共就业和人才服务局</t>
  </si>
  <si>
    <t xml:space="preserve">综合文秘(岗位编号5006)_x000D_
</t>
  </si>
  <si>
    <t>华克清</t>
  </si>
  <si>
    <t>熊文君</t>
  </si>
  <si>
    <t xml:space="preserve">工作人员(岗位编号5007)_x000D_
</t>
  </si>
  <si>
    <t>陈梦芸</t>
  </si>
  <si>
    <t>尧  彭</t>
  </si>
  <si>
    <t>李盖洲</t>
  </si>
  <si>
    <t>铁山区重点工程管理办公室</t>
  </si>
  <si>
    <t xml:space="preserve">工程技术管理(岗位编号5008)_x000D_
</t>
  </si>
  <si>
    <t>占  君</t>
  </si>
  <si>
    <t>肖海峰</t>
  </si>
  <si>
    <t xml:space="preserve">园林施工管理(岗位编号5009)
</t>
  </si>
  <si>
    <t>曾  丹</t>
  </si>
  <si>
    <t>铁山区农业服务中心</t>
  </si>
  <si>
    <t xml:space="preserve">综合文秘(岗位编号5010)_x000D_
</t>
  </si>
  <si>
    <t>余  众</t>
  </si>
  <si>
    <t>郑  威</t>
  </si>
  <si>
    <t>刘细隆</t>
  </si>
  <si>
    <t>铁山区鹿獐山社区卫生服务中心</t>
  </si>
  <si>
    <t xml:space="preserve">临床医学(岗位编号5011)_x000D_
</t>
  </si>
  <si>
    <t>高  茜</t>
  </si>
  <si>
    <t>柯德启</t>
  </si>
  <si>
    <t>张  明</t>
  </si>
  <si>
    <t>熊水莲</t>
  </si>
  <si>
    <t>刘  权</t>
  </si>
  <si>
    <t>邱涛</t>
  </si>
  <si>
    <t>柯  俊</t>
  </si>
  <si>
    <t>牛文清</t>
  </si>
  <si>
    <t>李正时</t>
  </si>
  <si>
    <t>郑其智</t>
  </si>
  <si>
    <t>胡文华</t>
  </si>
  <si>
    <t xml:space="preserve">中医康复(岗位编号5012)_x000D_
</t>
  </si>
  <si>
    <t>姜燕珍</t>
  </si>
  <si>
    <t>程  伟</t>
  </si>
  <si>
    <t>廖银洲</t>
  </si>
  <si>
    <t>潘春燕</t>
  </si>
  <si>
    <t xml:space="preserve">医技(岗位编号5014)_x000D_
</t>
  </si>
  <si>
    <t>左  芳</t>
  </si>
  <si>
    <t>明伟奇</t>
  </si>
  <si>
    <t>汪仁卫生院</t>
  </si>
  <si>
    <t xml:space="preserve">临床医生(岗位编号6004)_x000D_
</t>
  </si>
  <si>
    <t>李  伟</t>
  </si>
  <si>
    <t>吴  星</t>
  </si>
  <si>
    <t>王  伟</t>
  </si>
  <si>
    <t>吴青华</t>
  </si>
  <si>
    <t>周慧芬</t>
  </si>
  <si>
    <t>张凤华</t>
  </si>
  <si>
    <t xml:space="preserve">临床护理(岗位编号6005)_x000D_
</t>
  </si>
  <si>
    <t>余欣欣</t>
  </si>
  <si>
    <t>徐曼曼</t>
  </si>
  <si>
    <t>卫雪凝</t>
  </si>
  <si>
    <t>汪笑娜</t>
  </si>
  <si>
    <t>周元旦</t>
  </si>
  <si>
    <t>费煦华</t>
  </si>
  <si>
    <t>太子卫生院</t>
  </si>
  <si>
    <t xml:space="preserve">临床医生(岗位编号6007)_x000D_
</t>
  </si>
  <si>
    <t>谭美娟</t>
  </si>
  <si>
    <t>张彩南</t>
  </si>
  <si>
    <t xml:space="preserve">临床护理(岗位编号6008)_x000D_
</t>
  </si>
  <si>
    <t>华星星</t>
  </si>
  <si>
    <t>郭  琰</t>
  </si>
  <si>
    <t>汪  丽</t>
  </si>
  <si>
    <t>柯小慧</t>
  </si>
  <si>
    <t>费幸睛</t>
  </si>
  <si>
    <t>王  翾</t>
  </si>
  <si>
    <t xml:space="preserve">检验技师(岗位编号6009)_x000D_
</t>
  </si>
  <si>
    <t>龚佩玉</t>
  </si>
  <si>
    <t>黄晓波</t>
  </si>
  <si>
    <t>大王卫生院</t>
  </si>
  <si>
    <t xml:space="preserve">临床医生(岗位编号6010)_x000D_
</t>
  </si>
  <si>
    <t>曹爱萍</t>
  </si>
  <si>
    <t xml:space="preserve">临床护理(岗位编号6011)_x000D_
</t>
  </si>
  <si>
    <t>刘  晶</t>
  </si>
  <si>
    <t>李瑞芳</t>
  </si>
  <si>
    <t>聂贤桂</t>
  </si>
  <si>
    <t>金海卫生院</t>
  </si>
  <si>
    <t xml:space="preserve">临床护理(岗位编号6014)_x000D_
</t>
  </si>
  <si>
    <t>黄  雯</t>
  </si>
  <si>
    <t>肖燕燕</t>
  </si>
  <si>
    <t>备注</t>
  </si>
  <si>
    <t>面试成绩“0”分为面试缺考。</t>
  </si>
</sst>
</file>

<file path=xl/styles.xml><?xml version="1.0" encoding="utf-8"?>
<styleSheet xmlns="http://schemas.openxmlformats.org/spreadsheetml/2006/main">
  <numFmts count="1">
    <numFmt numFmtId="178" formatCode="0.00_ "/>
  </numFmts>
  <fonts count="8"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16"/>
      <color indexed="8"/>
      <name val="黑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theme="1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178" fontId="5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178" fontId="2" fillId="0" borderId="8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/>
    <xf numFmtId="0" fontId="2" fillId="0" borderId="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/>
    <xf numFmtId="0" fontId="2" fillId="0" borderId="5" xfId="0" quotePrefix="1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 wrapText="1"/>
    </xf>
    <xf numFmtId="0" fontId="2" fillId="0" borderId="7" xfId="0" quotePrefix="1" applyFont="1" applyFill="1" applyBorder="1" applyAlignment="1">
      <alignment horizontal="center" vertical="center"/>
    </xf>
    <xf numFmtId="0" fontId="2" fillId="0" borderId="3" xfId="0" quotePrefix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/>
    <xf numFmtId="0" fontId="1" fillId="0" borderId="9" xfId="0" applyNumberFormat="1" applyFont="1" applyFill="1" applyBorder="1" applyAlignment="1"/>
    <xf numFmtId="0" fontId="4" fillId="0" borderId="2" xfId="1" quotePrefix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178" fontId="5" fillId="0" borderId="6" xfId="0" applyNumberFormat="1" applyFont="1" applyFill="1" applyBorder="1" applyAlignment="1">
      <alignment horizontal="center" vertical="center" wrapText="1"/>
    </xf>
    <xf numFmtId="178" fontId="5" fillId="0" borderId="5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C141"/>
  <sheetViews>
    <sheetView tabSelected="1" workbookViewId="0">
      <selection activeCell="B8" sqref="B8"/>
    </sheetView>
  </sheetViews>
  <sheetFormatPr defaultColWidth="9" defaultRowHeight="13.5"/>
  <cols>
    <col min="1" max="1" width="10.75" style="3" customWidth="1"/>
    <col min="2" max="2" width="36.125" style="3" customWidth="1"/>
    <col min="3" max="3" width="10.75" style="3" hidden="1" customWidth="1"/>
    <col min="4" max="4" width="27.875" style="3" customWidth="1"/>
    <col min="5" max="5" width="8.375" style="3" customWidth="1"/>
    <col min="6" max="6" width="7.5" style="3" customWidth="1"/>
    <col min="7" max="7" width="8.125" style="3" customWidth="1"/>
    <col min="8" max="8" width="7.125" style="3" customWidth="1"/>
    <col min="9" max="9" width="7.625" style="3" customWidth="1"/>
    <col min="10" max="10" width="6.625" style="3" customWidth="1"/>
    <col min="11" max="255" width="10.75" style="3" customWidth="1"/>
    <col min="256" max="16383" width="9" style="3"/>
    <col min="16384" max="16384" width="9" style="1"/>
  </cols>
  <sheetData>
    <row r="1" spans="1:10" s="1" customFormat="1" ht="63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s="1" customFormat="1">
      <c r="A2" s="29" t="s">
        <v>1</v>
      </c>
      <c r="B2" s="29" t="s">
        <v>2</v>
      </c>
      <c r="C2" s="31" t="s">
        <v>3</v>
      </c>
      <c r="D2" s="32" t="s">
        <v>3</v>
      </c>
      <c r="E2" s="25" t="s">
        <v>4</v>
      </c>
      <c r="F2" s="26"/>
      <c r="G2" s="25" t="s">
        <v>5</v>
      </c>
      <c r="H2" s="25"/>
      <c r="I2" s="33" t="s">
        <v>6</v>
      </c>
      <c r="J2" s="35" t="s">
        <v>7</v>
      </c>
    </row>
    <row r="3" spans="1:10" s="1" customFormat="1" ht="39" customHeight="1">
      <c r="A3" s="30"/>
      <c r="B3" s="30"/>
      <c r="C3" s="32"/>
      <c r="D3" s="30"/>
      <c r="E3" s="4" t="s">
        <v>8</v>
      </c>
      <c r="F3" s="5" t="s">
        <v>9</v>
      </c>
      <c r="G3" s="4" t="s">
        <v>8</v>
      </c>
      <c r="H3" s="4" t="s">
        <v>9</v>
      </c>
      <c r="I3" s="34"/>
      <c r="J3" s="35"/>
    </row>
    <row r="4" spans="1:10" s="2" customFormat="1" ht="31.5" customHeight="1">
      <c r="A4" s="18" t="s">
        <v>10</v>
      </c>
      <c r="B4" s="19" t="s">
        <v>11</v>
      </c>
      <c r="C4" s="7">
        <v>2018</v>
      </c>
      <c r="D4" s="19" t="s">
        <v>12</v>
      </c>
      <c r="E4" s="6">
        <v>65.239999999999995</v>
      </c>
      <c r="F4" s="8">
        <f t="shared" ref="F4:F67" si="0">E4*0.5</f>
        <v>32.619999999999997</v>
      </c>
      <c r="G4" s="9">
        <v>75</v>
      </c>
      <c r="H4" s="8">
        <f t="shared" ref="H4:H67" si="1">G4*0.5</f>
        <v>37.5</v>
      </c>
      <c r="I4" s="8">
        <f t="shared" ref="I4:I67" si="2">F4+H4</f>
        <v>70.12</v>
      </c>
      <c r="J4" s="11">
        <v>1</v>
      </c>
    </row>
    <row r="5" spans="1:10" s="2" customFormat="1" ht="31.5" customHeight="1">
      <c r="A5" s="18" t="s">
        <v>13</v>
      </c>
      <c r="B5" s="19" t="s">
        <v>11</v>
      </c>
      <c r="C5" s="7">
        <v>2018</v>
      </c>
      <c r="D5" s="19" t="s">
        <v>12</v>
      </c>
      <c r="E5" s="10">
        <v>59.57</v>
      </c>
      <c r="F5" s="8">
        <f t="shared" si="0"/>
        <v>29.785</v>
      </c>
      <c r="G5" s="9">
        <v>73.400000000000006</v>
      </c>
      <c r="H5" s="8">
        <f t="shared" si="1"/>
        <v>36.700000000000003</v>
      </c>
      <c r="I5" s="8">
        <f t="shared" si="2"/>
        <v>66.484999999999999</v>
      </c>
      <c r="J5" s="11">
        <v>2</v>
      </c>
    </row>
    <row r="6" spans="1:10" s="2" customFormat="1" ht="31.5" customHeight="1">
      <c r="A6" s="18" t="s">
        <v>14</v>
      </c>
      <c r="B6" s="19" t="s">
        <v>11</v>
      </c>
      <c r="C6" s="7">
        <v>2018</v>
      </c>
      <c r="D6" s="19" t="s">
        <v>12</v>
      </c>
      <c r="E6" s="10">
        <v>48.25</v>
      </c>
      <c r="F6" s="8">
        <f t="shared" si="0"/>
        <v>24.125</v>
      </c>
      <c r="G6" s="9">
        <v>73.599999999999994</v>
      </c>
      <c r="H6" s="8">
        <f t="shared" si="1"/>
        <v>36.799999999999997</v>
      </c>
      <c r="I6" s="8">
        <f t="shared" si="2"/>
        <v>60.924999999999997</v>
      </c>
      <c r="J6" s="11">
        <v>3</v>
      </c>
    </row>
    <row r="7" spans="1:10" s="2" customFormat="1" ht="31.5" customHeight="1">
      <c r="A7" s="18" t="s">
        <v>15</v>
      </c>
      <c r="B7" s="19" t="s">
        <v>16</v>
      </c>
      <c r="C7" s="7">
        <v>2020</v>
      </c>
      <c r="D7" s="19" t="s">
        <v>17</v>
      </c>
      <c r="E7" s="6">
        <v>73.94</v>
      </c>
      <c r="F7" s="8">
        <f t="shared" si="0"/>
        <v>36.97</v>
      </c>
      <c r="G7" s="9">
        <v>84.8</v>
      </c>
      <c r="H7" s="8">
        <f t="shared" si="1"/>
        <v>42.4</v>
      </c>
      <c r="I7" s="8">
        <f t="shared" si="2"/>
        <v>79.37</v>
      </c>
      <c r="J7" s="11">
        <v>1</v>
      </c>
    </row>
    <row r="8" spans="1:10" s="2" customFormat="1" ht="31.5" customHeight="1">
      <c r="A8" s="18" t="s">
        <v>18</v>
      </c>
      <c r="B8" s="19" t="s">
        <v>16</v>
      </c>
      <c r="C8" s="7">
        <v>2020</v>
      </c>
      <c r="D8" s="19" t="s">
        <v>17</v>
      </c>
      <c r="E8" s="6">
        <v>75.64</v>
      </c>
      <c r="F8" s="8">
        <f t="shared" si="0"/>
        <v>37.82</v>
      </c>
      <c r="G8" s="9">
        <v>77.400000000000006</v>
      </c>
      <c r="H8" s="8">
        <f t="shared" si="1"/>
        <v>38.700000000000003</v>
      </c>
      <c r="I8" s="8">
        <f t="shared" si="2"/>
        <v>76.52</v>
      </c>
      <c r="J8" s="11">
        <v>2</v>
      </c>
    </row>
    <row r="9" spans="1:10" s="2" customFormat="1" ht="31.5" customHeight="1">
      <c r="A9" s="18" t="s">
        <v>19</v>
      </c>
      <c r="B9" s="19" t="s">
        <v>16</v>
      </c>
      <c r="C9" s="7">
        <v>2020</v>
      </c>
      <c r="D9" s="19" t="s">
        <v>17</v>
      </c>
      <c r="E9" s="10">
        <v>73.92</v>
      </c>
      <c r="F9" s="8">
        <f t="shared" si="0"/>
        <v>36.96</v>
      </c>
      <c r="G9" s="9">
        <v>75</v>
      </c>
      <c r="H9" s="8">
        <f t="shared" si="1"/>
        <v>37.5</v>
      </c>
      <c r="I9" s="8">
        <f t="shared" si="2"/>
        <v>74.459999999999994</v>
      </c>
      <c r="J9" s="11">
        <v>3</v>
      </c>
    </row>
    <row r="10" spans="1:10" s="2" customFormat="1" ht="31.5" customHeight="1">
      <c r="A10" s="18" t="s">
        <v>20</v>
      </c>
      <c r="B10" s="19" t="s">
        <v>21</v>
      </c>
      <c r="C10" s="7">
        <v>3008</v>
      </c>
      <c r="D10" s="19" t="s">
        <v>22</v>
      </c>
      <c r="E10" s="6">
        <v>65.37</v>
      </c>
      <c r="F10" s="8">
        <f t="shared" si="0"/>
        <v>32.685000000000002</v>
      </c>
      <c r="G10" s="9">
        <v>72.400000000000006</v>
      </c>
      <c r="H10" s="8">
        <f t="shared" si="1"/>
        <v>36.200000000000003</v>
      </c>
      <c r="I10" s="8">
        <f t="shared" si="2"/>
        <v>68.885000000000005</v>
      </c>
      <c r="J10" s="11">
        <v>1</v>
      </c>
    </row>
    <row r="11" spans="1:10" s="2" customFormat="1" ht="31.5" customHeight="1">
      <c r="A11" s="18" t="s">
        <v>23</v>
      </c>
      <c r="B11" s="19" t="s">
        <v>21</v>
      </c>
      <c r="C11" s="7">
        <v>3008</v>
      </c>
      <c r="D11" s="19" t="s">
        <v>22</v>
      </c>
      <c r="E11" s="6">
        <v>67.53</v>
      </c>
      <c r="F11" s="8">
        <f t="shared" si="0"/>
        <v>33.765000000000001</v>
      </c>
      <c r="G11" s="9">
        <v>65.599999999999994</v>
      </c>
      <c r="H11" s="8">
        <f t="shared" si="1"/>
        <v>32.799999999999997</v>
      </c>
      <c r="I11" s="8">
        <f t="shared" si="2"/>
        <v>66.564999999999998</v>
      </c>
      <c r="J11" s="11">
        <v>2</v>
      </c>
    </row>
    <row r="12" spans="1:10" s="2" customFormat="1" ht="31.5" customHeight="1">
      <c r="A12" s="18" t="s">
        <v>24</v>
      </c>
      <c r="B12" s="19" t="s">
        <v>21</v>
      </c>
      <c r="C12" s="7">
        <v>3008</v>
      </c>
      <c r="D12" s="19" t="s">
        <v>22</v>
      </c>
      <c r="E12" s="6">
        <v>67.260000000000005</v>
      </c>
      <c r="F12" s="8">
        <f t="shared" si="0"/>
        <v>33.630000000000003</v>
      </c>
      <c r="G12" s="9">
        <v>56.4</v>
      </c>
      <c r="H12" s="8">
        <f t="shared" si="1"/>
        <v>28.2</v>
      </c>
      <c r="I12" s="8">
        <f t="shared" si="2"/>
        <v>61.83</v>
      </c>
      <c r="J12" s="11">
        <v>3</v>
      </c>
    </row>
    <row r="13" spans="1:10" s="2" customFormat="1" ht="31.5" customHeight="1">
      <c r="A13" s="18" t="s">
        <v>25</v>
      </c>
      <c r="B13" s="20" t="s">
        <v>26</v>
      </c>
      <c r="C13" s="7">
        <v>3009</v>
      </c>
      <c r="D13" s="19" t="s">
        <v>27</v>
      </c>
      <c r="E13" s="6">
        <v>72.44</v>
      </c>
      <c r="F13" s="8">
        <f t="shared" si="0"/>
        <v>36.22</v>
      </c>
      <c r="G13" s="9">
        <v>70.2</v>
      </c>
      <c r="H13" s="8">
        <f t="shared" si="1"/>
        <v>35.1</v>
      </c>
      <c r="I13" s="8">
        <f t="shared" si="2"/>
        <v>71.319999999999993</v>
      </c>
      <c r="J13" s="11">
        <v>1</v>
      </c>
    </row>
    <row r="14" spans="1:10" s="2" customFormat="1" ht="31.5" customHeight="1">
      <c r="A14" s="18" t="s">
        <v>28</v>
      </c>
      <c r="B14" s="20" t="s">
        <v>26</v>
      </c>
      <c r="C14" s="7">
        <v>3009</v>
      </c>
      <c r="D14" s="19" t="s">
        <v>27</v>
      </c>
      <c r="E14" s="6">
        <v>71.739999999999995</v>
      </c>
      <c r="F14" s="8">
        <f t="shared" si="0"/>
        <v>35.869999999999997</v>
      </c>
      <c r="G14" s="9">
        <v>65.8</v>
      </c>
      <c r="H14" s="8">
        <f t="shared" si="1"/>
        <v>32.9</v>
      </c>
      <c r="I14" s="8">
        <f t="shared" si="2"/>
        <v>68.77</v>
      </c>
      <c r="J14" s="11">
        <v>2</v>
      </c>
    </row>
    <row r="15" spans="1:10" s="2" customFormat="1" ht="31.5" customHeight="1">
      <c r="A15" s="6" t="s">
        <v>29</v>
      </c>
      <c r="B15" s="20" t="s">
        <v>26</v>
      </c>
      <c r="C15" s="7">
        <v>3009</v>
      </c>
      <c r="D15" s="19" t="s">
        <v>27</v>
      </c>
      <c r="E15" s="6">
        <v>63.59</v>
      </c>
      <c r="F15" s="8">
        <f t="shared" si="0"/>
        <v>31.795000000000002</v>
      </c>
      <c r="G15" s="9">
        <v>71</v>
      </c>
      <c r="H15" s="8">
        <f t="shared" si="1"/>
        <v>35.5</v>
      </c>
      <c r="I15" s="8">
        <f t="shared" si="2"/>
        <v>67.295000000000002</v>
      </c>
      <c r="J15" s="11">
        <v>3</v>
      </c>
    </row>
    <row r="16" spans="1:10" s="2" customFormat="1" ht="31.5" customHeight="1">
      <c r="A16" s="18" t="s">
        <v>30</v>
      </c>
      <c r="B16" s="20" t="s">
        <v>26</v>
      </c>
      <c r="C16" s="7">
        <v>3010</v>
      </c>
      <c r="D16" s="19" t="s">
        <v>31</v>
      </c>
      <c r="E16" s="6">
        <v>69.73</v>
      </c>
      <c r="F16" s="8">
        <f t="shared" si="0"/>
        <v>34.865000000000002</v>
      </c>
      <c r="G16" s="9">
        <v>77.2</v>
      </c>
      <c r="H16" s="8">
        <f t="shared" si="1"/>
        <v>38.6</v>
      </c>
      <c r="I16" s="8">
        <f t="shared" si="2"/>
        <v>73.465000000000003</v>
      </c>
      <c r="J16" s="11">
        <v>1</v>
      </c>
    </row>
    <row r="17" spans="1:10" s="2" customFormat="1" ht="31.5" customHeight="1">
      <c r="A17" s="18" t="s">
        <v>32</v>
      </c>
      <c r="B17" s="20" t="s">
        <v>26</v>
      </c>
      <c r="C17" s="7">
        <v>3010</v>
      </c>
      <c r="D17" s="19" t="s">
        <v>31</v>
      </c>
      <c r="E17" s="6">
        <v>69.12</v>
      </c>
      <c r="F17" s="8">
        <f t="shared" si="0"/>
        <v>34.56</v>
      </c>
      <c r="G17" s="9">
        <v>75.8</v>
      </c>
      <c r="H17" s="8">
        <f t="shared" si="1"/>
        <v>37.9</v>
      </c>
      <c r="I17" s="8">
        <f t="shared" si="2"/>
        <v>72.459999999999994</v>
      </c>
      <c r="J17" s="11">
        <v>2</v>
      </c>
    </row>
    <row r="18" spans="1:10" s="2" customFormat="1" ht="31.5" customHeight="1">
      <c r="A18" s="18" t="s">
        <v>33</v>
      </c>
      <c r="B18" s="20" t="s">
        <v>26</v>
      </c>
      <c r="C18" s="7">
        <v>3010</v>
      </c>
      <c r="D18" s="19" t="s">
        <v>31</v>
      </c>
      <c r="E18" s="6">
        <v>65.7</v>
      </c>
      <c r="F18" s="8">
        <f t="shared" si="0"/>
        <v>32.85</v>
      </c>
      <c r="G18" s="9">
        <v>79</v>
      </c>
      <c r="H18" s="8">
        <f t="shared" si="1"/>
        <v>39.5</v>
      </c>
      <c r="I18" s="8">
        <f t="shared" si="2"/>
        <v>72.349999999999994</v>
      </c>
      <c r="J18" s="11">
        <v>3</v>
      </c>
    </row>
    <row r="19" spans="1:10" s="2" customFormat="1" ht="31.5" customHeight="1">
      <c r="A19" s="18" t="s">
        <v>34</v>
      </c>
      <c r="B19" s="20" t="s">
        <v>26</v>
      </c>
      <c r="C19" s="7">
        <v>3010</v>
      </c>
      <c r="D19" s="19" t="s">
        <v>31</v>
      </c>
      <c r="E19" s="6">
        <v>66.44</v>
      </c>
      <c r="F19" s="8">
        <f t="shared" si="0"/>
        <v>33.22</v>
      </c>
      <c r="G19" s="9">
        <v>68.2</v>
      </c>
      <c r="H19" s="8">
        <f t="shared" si="1"/>
        <v>34.1</v>
      </c>
      <c r="I19" s="8">
        <f t="shared" si="2"/>
        <v>67.319999999999993</v>
      </c>
      <c r="J19" s="11">
        <v>4</v>
      </c>
    </row>
    <row r="20" spans="1:10" s="2" customFormat="1" ht="31.5" customHeight="1">
      <c r="A20" s="18" t="s">
        <v>35</v>
      </c>
      <c r="B20" s="20" t="s">
        <v>26</v>
      </c>
      <c r="C20" s="7">
        <v>3010</v>
      </c>
      <c r="D20" s="19" t="s">
        <v>31</v>
      </c>
      <c r="E20" s="6">
        <v>62.35</v>
      </c>
      <c r="F20" s="8">
        <f t="shared" si="0"/>
        <v>31.175000000000001</v>
      </c>
      <c r="G20" s="9">
        <v>70.599999999999994</v>
      </c>
      <c r="H20" s="8">
        <f t="shared" si="1"/>
        <v>35.299999999999997</v>
      </c>
      <c r="I20" s="8">
        <f t="shared" si="2"/>
        <v>66.474999999999994</v>
      </c>
      <c r="J20" s="11">
        <v>5</v>
      </c>
    </row>
    <row r="21" spans="1:10" s="2" customFormat="1" ht="31.5" customHeight="1">
      <c r="A21" s="18" t="s">
        <v>36</v>
      </c>
      <c r="B21" s="20" t="s">
        <v>26</v>
      </c>
      <c r="C21" s="7">
        <v>3010</v>
      </c>
      <c r="D21" s="19" t="s">
        <v>31</v>
      </c>
      <c r="E21" s="6">
        <v>60.88</v>
      </c>
      <c r="F21" s="8">
        <f t="shared" si="0"/>
        <v>30.44</v>
      </c>
      <c r="G21" s="9">
        <v>66.8</v>
      </c>
      <c r="H21" s="8">
        <f t="shared" si="1"/>
        <v>33.4</v>
      </c>
      <c r="I21" s="8">
        <f t="shared" si="2"/>
        <v>63.84</v>
      </c>
      <c r="J21" s="11">
        <v>6</v>
      </c>
    </row>
    <row r="22" spans="1:10" s="2" customFormat="1" ht="31.5" customHeight="1">
      <c r="A22" s="18" t="s">
        <v>37</v>
      </c>
      <c r="B22" s="20" t="s">
        <v>26</v>
      </c>
      <c r="C22" s="7">
        <v>3011</v>
      </c>
      <c r="D22" s="19" t="s">
        <v>38</v>
      </c>
      <c r="E22" s="6">
        <v>69.98</v>
      </c>
      <c r="F22" s="8">
        <f t="shared" si="0"/>
        <v>34.99</v>
      </c>
      <c r="G22" s="9">
        <v>77</v>
      </c>
      <c r="H22" s="8">
        <f t="shared" si="1"/>
        <v>38.5</v>
      </c>
      <c r="I22" s="8">
        <f t="shared" si="2"/>
        <v>73.489999999999995</v>
      </c>
      <c r="J22" s="11">
        <v>1</v>
      </c>
    </row>
    <row r="23" spans="1:10" s="2" customFormat="1" ht="31.5" customHeight="1">
      <c r="A23" s="18" t="s">
        <v>39</v>
      </c>
      <c r="B23" s="20" t="s">
        <v>26</v>
      </c>
      <c r="C23" s="7">
        <v>3011</v>
      </c>
      <c r="D23" s="19" t="s">
        <v>38</v>
      </c>
      <c r="E23" s="6">
        <v>65.52</v>
      </c>
      <c r="F23" s="8">
        <f t="shared" si="0"/>
        <v>32.76</v>
      </c>
      <c r="G23" s="9">
        <v>79.2</v>
      </c>
      <c r="H23" s="8">
        <f t="shared" si="1"/>
        <v>39.6</v>
      </c>
      <c r="I23" s="8">
        <f t="shared" si="2"/>
        <v>72.36</v>
      </c>
      <c r="J23" s="11">
        <v>2</v>
      </c>
    </row>
    <row r="24" spans="1:10" s="2" customFormat="1" ht="31.5" customHeight="1">
      <c r="A24" s="18" t="s">
        <v>40</v>
      </c>
      <c r="B24" s="20" t="s">
        <v>26</v>
      </c>
      <c r="C24" s="7">
        <v>3011</v>
      </c>
      <c r="D24" s="19" t="s">
        <v>38</v>
      </c>
      <c r="E24" s="6">
        <v>68.510000000000005</v>
      </c>
      <c r="F24" s="8">
        <f t="shared" si="0"/>
        <v>34.255000000000003</v>
      </c>
      <c r="G24" s="9">
        <v>74.8</v>
      </c>
      <c r="H24" s="8">
        <f t="shared" si="1"/>
        <v>37.4</v>
      </c>
      <c r="I24" s="8">
        <f t="shared" si="2"/>
        <v>71.655000000000001</v>
      </c>
      <c r="J24" s="11">
        <v>3</v>
      </c>
    </row>
    <row r="25" spans="1:10" s="2" customFormat="1" ht="31.5" customHeight="1">
      <c r="A25" s="18" t="s">
        <v>41</v>
      </c>
      <c r="B25" s="20" t="s">
        <v>26</v>
      </c>
      <c r="C25" s="7">
        <v>3011</v>
      </c>
      <c r="D25" s="19" t="s">
        <v>38</v>
      </c>
      <c r="E25" s="6">
        <v>70.260000000000005</v>
      </c>
      <c r="F25" s="8">
        <f t="shared" si="0"/>
        <v>35.130000000000003</v>
      </c>
      <c r="G25" s="9">
        <v>69.8</v>
      </c>
      <c r="H25" s="8">
        <f t="shared" si="1"/>
        <v>34.9</v>
      </c>
      <c r="I25" s="8">
        <f t="shared" si="2"/>
        <v>70.03</v>
      </c>
      <c r="J25" s="11">
        <v>4</v>
      </c>
    </row>
    <row r="26" spans="1:10" s="2" customFormat="1" ht="31.5" customHeight="1">
      <c r="A26" s="18" t="s">
        <v>42</v>
      </c>
      <c r="B26" s="20" t="s">
        <v>26</v>
      </c>
      <c r="C26" s="7">
        <v>3011</v>
      </c>
      <c r="D26" s="19" t="s">
        <v>38</v>
      </c>
      <c r="E26" s="6">
        <v>67.94</v>
      </c>
      <c r="F26" s="8">
        <f t="shared" si="0"/>
        <v>33.97</v>
      </c>
      <c r="G26" s="9">
        <v>71.8</v>
      </c>
      <c r="H26" s="8">
        <f t="shared" si="1"/>
        <v>35.9</v>
      </c>
      <c r="I26" s="8">
        <f t="shared" si="2"/>
        <v>69.87</v>
      </c>
      <c r="J26" s="11">
        <v>5</v>
      </c>
    </row>
    <row r="27" spans="1:10" s="2" customFormat="1" ht="31.5" customHeight="1">
      <c r="A27" s="18" t="s">
        <v>43</v>
      </c>
      <c r="B27" s="20" t="s">
        <v>26</v>
      </c>
      <c r="C27" s="7">
        <v>3011</v>
      </c>
      <c r="D27" s="19" t="s">
        <v>38</v>
      </c>
      <c r="E27" s="6">
        <v>58.2</v>
      </c>
      <c r="F27" s="8">
        <f t="shared" si="0"/>
        <v>29.1</v>
      </c>
      <c r="G27" s="9">
        <v>75.400000000000006</v>
      </c>
      <c r="H27" s="8">
        <f t="shared" si="1"/>
        <v>37.700000000000003</v>
      </c>
      <c r="I27" s="8">
        <f t="shared" si="2"/>
        <v>66.8</v>
      </c>
      <c r="J27" s="11">
        <v>6</v>
      </c>
    </row>
    <row r="28" spans="1:10" s="2" customFormat="1" ht="31.5" customHeight="1">
      <c r="A28" s="18" t="s">
        <v>44</v>
      </c>
      <c r="B28" s="20" t="s">
        <v>26</v>
      </c>
      <c r="C28" s="7">
        <v>3011</v>
      </c>
      <c r="D28" s="19" t="s">
        <v>38</v>
      </c>
      <c r="E28" s="6">
        <v>54.15</v>
      </c>
      <c r="F28" s="8">
        <f t="shared" si="0"/>
        <v>27.074999999999999</v>
      </c>
      <c r="G28" s="9">
        <v>74.599999999999994</v>
      </c>
      <c r="H28" s="8">
        <f t="shared" si="1"/>
        <v>37.299999999999997</v>
      </c>
      <c r="I28" s="8">
        <f t="shared" si="2"/>
        <v>64.375</v>
      </c>
      <c r="J28" s="11">
        <v>7</v>
      </c>
    </row>
    <row r="29" spans="1:10" s="2" customFormat="1" ht="31.5" customHeight="1">
      <c r="A29" s="18" t="s">
        <v>45</v>
      </c>
      <c r="B29" s="20" t="s">
        <v>26</v>
      </c>
      <c r="C29" s="7">
        <v>3011</v>
      </c>
      <c r="D29" s="19" t="s">
        <v>38</v>
      </c>
      <c r="E29" s="6">
        <v>57.82</v>
      </c>
      <c r="F29" s="8">
        <f t="shared" si="0"/>
        <v>28.91</v>
      </c>
      <c r="G29" s="9">
        <v>69.2</v>
      </c>
      <c r="H29" s="8">
        <f t="shared" si="1"/>
        <v>34.6</v>
      </c>
      <c r="I29" s="8">
        <f t="shared" si="2"/>
        <v>63.51</v>
      </c>
      <c r="J29" s="11">
        <v>8</v>
      </c>
    </row>
    <row r="30" spans="1:10" s="2" customFormat="1" ht="31.5" customHeight="1">
      <c r="A30" s="18" t="s">
        <v>46</v>
      </c>
      <c r="B30" s="20" t="s">
        <v>26</v>
      </c>
      <c r="C30" s="7">
        <v>3011</v>
      </c>
      <c r="D30" s="19" t="s">
        <v>38</v>
      </c>
      <c r="E30" s="6">
        <v>57.96</v>
      </c>
      <c r="F30" s="8">
        <f t="shared" si="0"/>
        <v>28.98</v>
      </c>
      <c r="G30" s="9">
        <v>62.6</v>
      </c>
      <c r="H30" s="8">
        <f t="shared" si="1"/>
        <v>31.3</v>
      </c>
      <c r="I30" s="8">
        <f t="shared" si="2"/>
        <v>60.28</v>
      </c>
      <c r="J30" s="11">
        <v>9</v>
      </c>
    </row>
    <row r="31" spans="1:10" s="2" customFormat="1" ht="31.5" customHeight="1">
      <c r="A31" s="18" t="s">
        <v>47</v>
      </c>
      <c r="B31" s="20" t="s">
        <v>26</v>
      </c>
      <c r="C31" s="7">
        <v>3011</v>
      </c>
      <c r="D31" s="19" t="s">
        <v>38</v>
      </c>
      <c r="E31" s="6">
        <v>48.54</v>
      </c>
      <c r="F31" s="8">
        <f t="shared" si="0"/>
        <v>24.27</v>
      </c>
      <c r="G31" s="9">
        <v>70.400000000000006</v>
      </c>
      <c r="H31" s="8">
        <f t="shared" si="1"/>
        <v>35.200000000000003</v>
      </c>
      <c r="I31" s="8">
        <f t="shared" si="2"/>
        <v>59.47</v>
      </c>
      <c r="J31" s="11">
        <v>10</v>
      </c>
    </row>
    <row r="32" spans="1:10" s="2" customFormat="1" ht="31.5" customHeight="1">
      <c r="A32" s="18" t="s">
        <v>48</v>
      </c>
      <c r="B32" s="20" t="s">
        <v>26</v>
      </c>
      <c r="C32" s="7">
        <v>3011</v>
      </c>
      <c r="D32" s="19" t="s">
        <v>38</v>
      </c>
      <c r="E32" s="6">
        <v>56.38</v>
      </c>
      <c r="F32" s="8">
        <f t="shared" si="0"/>
        <v>28.19</v>
      </c>
      <c r="G32" s="9">
        <v>0</v>
      </c>
      <c r="H32" s="8">
        <f t="shared" si="1"/>
        <v>0</v>
      </c>
      <c r="I32" s="8">
        <f t="shared" si="2"/>
        <v>28.19</v>
      </c>
      <c r="J32" s="11">
        <v>11</v>
      </c>
    </row>
    <row r="33" spans="1:10" s="2" customFormat="1" ht="31.5" customHeight="1">
      <c r="A33" s="18" t="s">
        <v>49</v>
      </c>
      <c r="B33" s="20" t="s">
        <v>26</v>
      </c>
      <c r="C33" s="7">
        <v>3011</v>
      </c>
      <c r="D33" s="19" t="s">
        <v>38</v>
      </c>
      <c r="E33" s="6">
        <v>48.47</v>
      </c>
      <c r="F33" s="8">
        <f t="shared" si="0"/>
        <v>24.234999999999999</v>
      </c>
      <c r="G33" s="9">
        <v>0</v>
      </c>
      <c r="H33" s="8">
        <f t="shared" si="1"/>
        <v>0</v>
      </c>
      <c r="I33" s="8">
        <f t="shared" si="2"/>
        <v>24.234999999999999</v>
      </c>
      <c r="J33" s="11">
        <v>12</v>
      </c>
    </row>
    <row r="34" spans="1:10" s="2" customFormat="1" ht="31.5" customHeight="1">
      <c r="A34" s="18" t="s">
        <v>50</v>
      </c>
      <c r="B34" s="20" t="s">
        <v>26</v>
      </c>
      <c r="C34" s="7">
        <v>3011</v>
      </c>
      <c r="D34" s="19" t="s">
        <v>38</v>
      </c>
      <c r="E34" s="6">
        <v>32.9</v>
      </c>
      <c r="F34" s="8">
        <f t="shared" si="0"/>
        <v>16.45</v>
      </c>
      <c r="G34" s="9">
        <v>0</v>
      </c>
      <c r="H34" s="8">
        <f t="shared" si="1"/>
        <v>0</v>
      </c>
      <c r="I34" s="8">
        <f t="shared" si="2"/>
        <v>16.45</v>
      </c>
      <c r="J34" s="11">
        <v>13</v>
      </c>
    </row>
    <row r="35" spans="1:10" s="2" customFormat="1" ht="31.5" customHeight="1">
      <c r="A35" s="18" t="s">
        <v>51</v>
      </c>
      <c r="B35" s="20" t="s">
        <v>26</v>
      </c>
      <c r="C35" s="7">
        <v>3011</v>
      </c>
      <c r="D35" s="19" t="s">
        <v>38</v>
      </c>
      <c r="E35" s="6">
        <v>13.62</v>
      </c>
      <c r="F35" s="8">
        <f t="shared" si="0"/>
        <v>6.81</v>
      </c>
      <c r="G35" s="9">
        <v>0</v>
      </c>
      <c r="H35" s="8">
        <f t="shared" si="1"/>
        <v>0</v>
      </c>
      <c r="I35" s="8">
        <f t="shared" si="2"/>
        <v>6.81</v>
      </c>
      <c r="J35" s="11">
        <v>14</v>
      </c>
    </row>
    <row r="36" spans="1:10" s="2" customFormat="1" ht="31.5" customHeight="1">
      <c r="A36" s="18" t="s">
        <v>52</v>
      </c>
      <c r="B36" s="20" t="s">
        <v>26</v>
      </c>
      <c r="C36" s="7">
        <v>3012</v>
      </c>
      <c r="D36" s="19" t="s">
        <v>53</v>
      </c>
      <c r="E36" s="6">
        <v>53.76</v>
      </c>
      <c r="F36" s="8">
        <f t="shared" si="0"/>
        <v>26.88</v>
      </c>
      <c r="G36" s="9">
        <v>68.400000000000006</v>
      </c>
      <c r="H36" s="8">
        <f t="shared" si="1"/>
        <v>34.200000000000003</v>
      </c>
      <c r="I36" s="8">
        <f t="shared" si="2"/>
        <v>61.08</v>
      </c>
      <c r="J36" s="11">
        <v>1</v>
      </c>
    </row>
    <row r="37" spans="1:10" s="2" customFormat="1" ht="31.5" customHeight="1">
      <c r="A37" s="18" t="s">
        <v>54</v>
      </c>
      <c r="B37" s="20" t="s">
        <v>26</v>
      </c>
      <c r="C37" s="7">
        <v>3012</v>
      </c>
      <c r="D37" s="19" t="s">
        <v>53</v>
      </c>
      <c r="E37" s="6">
        <v>49.61</v>
      </c>
      <c r="F37" s="8">
        <f t="shared" si="0"/>
        <v>24.805</v>
      </c>
      <c r="G37" s="9">
        <v>70.2</v>
      </c>
      <c r="H37" s="8">
        <f t="shared" si="1"/>
        <v>35.1</v>
      </c>
      <c r="I37" s="8">
        <f t="shared" si="2"/>
        <v>59.905000000000001</v>
      </c>
      <c r="J37" s="11">
        <v>2</v>
      </c>
    </row>
    <row r="38" spans="1:10" s="2" customFormat="1" ht="31.5" customHeight="1">
      <c r="A38" s="18" t="s">
        <v>55</v>
      </c>
      <c r="B38" s="20" t="s">
        <v>26</v>
      </c>
      <c r="C38" s="7">
        <v>3012</v>
      </c>
      <c r="D38" s="19" t="s">
        <v>53</v>
      </c>
      <c r="E38" s="6">
        <v>48.27</v>
      </c>
      <c r="F38" s="8">
        <f t="shared" si="0"/>
        <v>24.135000000000002</v>
      </c>
      <c r="G38" s="9">
        <v>69.2</v>
      </c>
      <c r="H38" s="8">
        <f t="shared" si="1"/>
        <v>34.6</v>
      </c>
      <c r="I38" s="8">
        <f t="shared" si="2"/>
        <v>58.734999999999999</v>
      </c>
      <c r="J38" s="11">
        <v>3</v>
      </c>
    </row>
    <row r="39" spans="1:10" s="2" customFormat="1" ht="31.5" customHeight="1">
      <c r="A39" s="18" t="s">
        <v>56</v>
      </c>
      <c r="B39" s="19" t="s">
        <v>57</v>
      </c>
      <c r="C39" s="7">
        <v>3014</v>
      </c>
      <c r="D39" s="20" t="s">
        <v>58</v>
      </c>
      <c r="E39" s="6">
        <v>66.349999999999994</v>
      </c>
      <c r="F39" s="8">
        <f t="shared" si="0"/>
        <v>33.174999999999997</v>
      </c>
      <c r="G39" s="9">
        <v>81.400000000000006</v>
      </c>
      <c r="H39" s="8">
        <f t="shared" si="1"/>
        <v>40.700000000000003</v>
      </c>
      <c r="I39" s="8">
        <f t="shared" si="2"/>
        <v>73.875</v>
      </c>
      <c r="J39" s="11">
        <v>1</v>
      </c>
    </row>
    <row r="40" spans="1:10" s="2" customFormat="1" ht="31.5" customHeight="1">
      <c r="A40" s="18" t="s">
        <v>59</v>
      </c>
      <c r="B40" s="19" t="s">
        <v>57</v>
      </c>
      <c r="C40" s="7">
        <v>3014</v>
      </c>
      <c r="D40" s="20" t="s">
        <v>60</v>
      </c>
      <c r="E40" s="6">
        <v>70.17</v>
      </c>
      <c r="F40" s="8">
        <f t="shared" si="0"/>
        <v>35.085000000000001</v>
      </c>
      <c r="G40" s="9">
        <v>72.400000000000006</v>
      </c>
      <c r="H40" s="8">
        <f t="shared" si="1"/>
        <v>36.200000000000003</v>
      </c>
      <c r="I40" s="8">
        <f t="shared" si="2"/>
        <v>71.284999999999997</v>
      </c>
      <c r="J40" s="11">
        <v>2</v>
      </c>
    </row>
    <row r="41" spans="1:10" s="2" customFormat="1" ht="31.5" customHeight="1">
      <c r="A41" s="18" t="s">
        <v>61</v>
      </c>
      <c r="B41" s="19" t="s">
        <v>57</v>
      </c>
      <c r="C41" s="7">
        <v>3014</v>
      </c>
      <c r="D41" s="20" t="s">
        <v>62</v>
      </c>
      <c r="E41" s="6">
        <v>64.349999999999994</v>
      </c>
      <c r="F41" s="8">
        <f t="shared" si="0"/>
        <v>32.174999999999997</v>
      </c>
      <c r="G41" s="9">
        <v>77.599999999999994</v>
      </c>
      <c r="H41" s="8">
        <f t="shared" si="1"/>
        <v>38.799999999999997</v>
      </c>
      <c r="I41" s="8">
        <f t="shared" si="2"/>
        <v>70.974999999999994</v>
      </c>
      <c r="J41" s="11">
        <v>3</v>
      </c>
    </row>
    <row r="42" spans="1:10" s="2" customFormat="1" ht="31.5" customHeight="1">
      <c r="A42" s="18" t="s">
        <v>63</v>
      </c>
      <c r="B42" s="19" t="s">
        <v>57</v>
      </c>
      <c r="C42" s="7">
        <v>3014</v>
      </c>
      <c r="D42" s="20" t="s">
        <v>62</v>
      </c>
      <c r="E42" s="6">
        <v>59.4</v>
      </c>
      <c r="F42" s="8">
        <f t="shared" si="0"/>
        <v>29.7</v>
      </c>
      <c r="G42" s="9">
        <v>82.4</v>
      </c>
      <c r="H42" s="8">
        <f t="shared" si="1"/>
        <v>41.2</v>
      </c>
      <c r="I42" s="8">
        <f t="shared" si="2"/>
        <v>70.900000000000006</v>
      </c>
      <c r="J42" s="11">
        <v>4</v>
      </c>
    </row>
    <row r="43" spans="1:10" s="2" customFormat="1" ht="31.5" customHeight="1">
      <c r="A43" s="18" t="s">
        <v>64</v>
      </c>
      <c r="B43" s="19" t="s">
        <v>57</v>
      </c>
      <c r="C43" s="7">
        <v>3014</v>
      </c>
      <c r="D43" s="20" t="s">
        <v>62</v>
      </c>
      <c r="E43" s="6">
        <v>63.51</v>
      </c>
      <c r="F43" s="8">
        <f t="shared" si="0"/>
        <v>31.754999999999999</v>
      </c>
      <c r="G43" s="9">
        <v>78</v>
      </c>
      <c r="H43" s="8">
        <f t="shared" si="1"/>
        <v>39</v>
      </c>
      <c r="I43" s="8">
        <f t="shared" si="2"/>
        <v>70.754999999999995</v>
      </c>
      <c r="J43" s="11">
        <v>5</v>
      </c>
    </row>
    <row r="44" spans="1:10" s="2" customFormat="1" ht="31.5" customHeight="1">
      <c r="A44" s="18" t="s">
        <v>65</v>
      </c>
      <c r="B44" s="19" t="s">
        <v>57</v>
      </c>
      <c r="C44" s="7">
        <v>3014</v>
      </c>
      <c r="D44" s="20" t="s">
        <v>62</v>
      </c>
      <c r="E44" s="6">
        <v>61.5</v>
      </c>
      <c r="F44" s="8">
        <f t="shared" si="0"/>
        <v>30.75</v>
      </c>
      <c r="G44" s="9">
        <v>77</v>
      </c>
      <c r="H44" s="8">
        <f t="shared" si="1"/>
        <v>38.5</v>
      </c>
      <c r="I44" s="8">
        <f t="shared" si="2"/>
        <v>69.25</v>
      </c>
      <c r="J44" s="11">
        <v>6</v>
      </c>
    </row>
    <row r="45" spans="1:10" s="2" customFormat="1" ht="31.5" customHeight="1">
      <c r="A45" s="18" t="s">
        <v>66</v>
      </c>
      <c r="B45" s="19" t="s">
        <v>57</v>
      </c>
      <c r="C45" s="7">
        <v>3014</v>
      </c>
      <c r="D45" s="20" t="s">
        <v>62</v>
      </c>
      <c r="E45" s="6">
        <v>60.33</v>
      </c>
      <c r="F45" s="8">
        <f t="shared" si="0"/>
        <v>30.164999999999999</v>
      </c>
      <c r="G45" s="9">
        <v>75.2</v>
      </c>
      <c r="H45" s="8">
        <f t="shared" si="1"/>
        <v>37.6</v>
      </c>
      <c r="I45" s="8">
        <f t="shared" si="2"/>
        <v>67.765000000000001</v>
      </c>
      <c r="J45" s="11">
        <v>7</v>
      </c>
    </row>
    <row r="46" spans="1:10" s="2" customFormat="1" ht="31.5" customHeight="1">
      <c r="A46" s="18" t="s">
        <v>67</v>
      </c>
      <c r="B46" s="19" t="s">
        <v>57</v>
      </c>
      <c r="C46" s="7">
        <v>3014</v>
      </c>
      <c r="D46" s="20" t="s">
        <v>62</v>
      </c>
      <c r="E46" s="6">
        <v>59.09</v>
      </c>
      <c r="F46" s="8">
        <f t="shared" si="0"/>
        <v>29.545000000000002</v>
      </c>
      <c r="G46" s="9">
        <v>72.8</v>
      </c>
      <c r="H46" s="8">
        <f t="shared" si="1"/>
        <v>36.4</v>
      </c>
      <c r="I46" s="8">
        <f t="shared" si="2"/>
        <v>65.944999999999993</v>
      </c>
      <c r="J46" s="11">
        <v>8</v>
      </c>
    </row>
    <row r="47" spans="1:10" s="2" customFormat="1" ht="31.5" customHeight="1">
      <c r="A47" s="18" t="s">
        <v>68</v>
      </c>
      <c r="B47" s="19" t="s">
        <v>57</v>
      </c>
      <c r="C47" s="7">
        <v>3014</v>
      </c>
      <c r="D47" s="20" t="s">
        <v>62</v>
      </c>
      <c r="E47" s="6">
        <v>61.17</v>
      </c>
      <c r="F47" s="8">
        <f t="shared" si="0"/>
        <v>30.585000000000001</v>
      </c>
      <c r="G47" s="9">
        <v>0</v>
      </c>
      <c r="H47" s="8">
        <f t="shared" si="1"/>
        <v>0</v>
      </c>
      <c r="I47" s="8">
        <f t="shared" si="2"/>
        <v>30.585000000000001</v>
      </c>
      <c r="J47" s="11">
        <v>9</v>
      </c>
    </row>
    <row r="48" spans="1:10" s="2" customFormat="1" ht="31.5" customHeight="1">
      <c r="A48" s="18" t="s">
        <v>69</v>
      </c>
      <c r="B48" s="19" t="s">
        <v>57</v>
      </c>
      <c r="C48" s="7">
        <v>3015</v>
      </c>
      <c r="D48" s="20" t="s">
        <v>70</v>
      </c>
      <c r="E48" s="6">
        <v>64.680000000000007</v>
      </c>
      <c r="F48" s="8">
        <f t="shared" si="0"/>
        <v>32.340000000000003</v>
      </c>
      <c r="G48" s="9">
        <v>77.8</v>
      </c>
      <c r="H48" s="8">
        <f t="shared" si="1"/>
        <v>38.9</v>
      </c>
      <c r="I48" s="8">
        <f t="shared" si="2"/>
        <v>71.239999999999995</v>
      </c>
      <c r="J48" s="11">
        <v>1</v>
      </c>
    </row>
    <row r="49" spans="1:10" s="2" customFormat="1" ht="31.5" customHeight="1">
      <c r="A49" s="18" t="s">
        <v>71</v>
      </c>
      <c r="B49" s="19" t="s">
        <v>57</v>
      </c>
      <c r="C49" s="7">
        <v>3015</v>
      </c>
      <c r="D49" s="19" t="s">
        <v>70</v>
      </c>
      <c r="E49" s="6">
        <v>65.92</v>
      </c>
      <c r="F49" s="8">
        <f t="shared" si="0"/>
        <v>32.96</v>
      </c>
      <c r="G49" s="9">
        <v>75.2</v>
      </c>
      <c r="H49" s="8">
        <f t="shared" si="1"/>
        <v>37.6</v>
      </c>
      <c r="I49" s="8">
        <f t="shared" si="2"/>
        <v>70.56</v>
      </c>
      <c r="J49" s="11">
        <v>2</v>
      </c>
    </row>
    <row r="50" spans="1:10" s="2" customFormat="1" ht="31.5" customHeight="1">
      <c r="A50" s="18" t="s">
        <v>72</v>
      </c>
      <c r="B50" s="19" t="s">
        <v>57</v>
      </c>
      <c r="C50" s="7">
        <v>3015</v>
      </c>
      <c r="D50" s="19" t="s">
        <v>70</v>
      </c>
      <c r="E50" s="6">
        <v>58.46</v>
      </c>
      <c r="F50" s="8">
        <f t="shared" si="0"/>
        <v>29.23</v>
      </c>
      <c r="G50" s="9">
        <v>73.2</v>
      </c>
      <c r="H50" s="8">
        <f t="shared" si="1"/>
        <v>36.6</v>
      </c>
      <c r="I50" s="8">
        <f t="shared" si="2"/>
        <v>65.83</v>
      </c>
      <c r="J50" s="11">
        <v>3</v>
      </c>
    </row>
    <row r="51" spans="1:10" s="2" customFormat="1" ht="31.5" customHeight="1">
      <c r="A51" s="18" t="s">
        <v>73</v>
      </c>
      <c r="B51" s="19" t="s">
        <v>74</v>
      </c>
      <c r="C51" s="7">
        <v>4012</v>
      </c>
      <c r="D51" s="19" t="s">
        <v>75</v>
      </c>
      <c r="E51" s="6">
        <v>69.55</v>
      </c>
      <c r="F51" s="8">
        <f t="shared" si="0"/>
        <v>34.774999999999999</v>
      </c>
      <c r="G51" s="9">
        <v>77.400000000000006</v>
      </c>
      <c r="H51" s="8">
        <f t="shared" si="1"/>
        <v>38.700000000000003</v>
      </c>
      <c r="I51" s="8">
        <f t="shared" si="2"/>
        <v>73.474999999999994</v>
      </c>
      <c r="J51" s="11">
        <v>1</v>
      </c>
    </row>
    <row r="52" spans="1:10" s="2" customFormat="1" ht="31.5" customHeight="1">
      <c r="A52" s="18" t="s">
        <v>76</v>
      </c>
      <c r="B52" s="19" t="s">
        <v>74</v>
      </c>
      <c r="C52" s="7">
        <v>4012</v>
      </c>
      <c r="D52" s="19" t="s">
        <v>75</v>
      </c>
      <c r="E52" s="6">
        <v>67.59</v>
      </c>
      <c r="F52" s="8">
        <f t="shared" si="0"/>
        <v>33.795000000000002</v>
      </c>
      <c r="G52" s="9">
        <v>76.8</v>
      </c>
      <c r="H52" s="8">
        <f t="shared" si="1"/>
        <v>38.4</v>
      </c>
      <c r="I52" s="8">
        <f t="shared" si="2"/>
        <v>72.194999999999993</v>
      </c>
      <c r="J52" s="11">
        <v>2</v>
      </c>
    </row>
    <row r="53" spans="1:10" s="2" customFormat="1" ht="31.5" customHeight="1">
      <c r="A53" s="18" t="s">
        <v>77</v>
      </c>
      <c r="B53" s="19" t="s">
        <v>78</v>
      </c>
      <c r="C53" s="7">
        <v>4016</v>
      </c>
      <c r="D53" s="19" t="s">
        <v>79</v>
      </c>
      <c r="E53" s="6">
        <v>73.319999999999993</v>
      </c>
      <c r="F53" s="8">
        <f t="shared" si="0"/>
        <v>36.659999999999997</v>
      </c>
      <c r="G53" s="9">
        <v>73.3</v>
      </c>
      <c r="H53" s="8">
        <f t="shared" si="1"/>
        <v>36.65</v>
      </c>
      <c r="I53" s="8">
        <f t="shared" si="2"/>
        <v>73.31</v>
      </c>
      <c r="J53" s="11">
        <v>1</v>
      </c>
    </row>
    <row r="54" spans="1:10" s="2" customFormat="1" ht="31.5" customHeight="1">
      <c r="A54" s="18" t="s">
        <v>80</v>
      </c>
      <c r="B54" s="19" t="s">
        <v>78</v>
      </c>
      <c r="C54" s="7">
        <v>4016</v>
      </c>
      <c r="D54" s="19" t="s">
        <v>79</v>
      </c>
      <c r="E54" s="6">
        <v>68.760000000000005</v>
      </c>
      <c r="F54" s="8">
        <f t="shared" si="0"/>
        <v>34.380000000000003</v>
      </c>
      <c r="G54" s="9">
        <v>66.599999999999994</v>
      </c>
      <c r="H54" s="8">
        <f t="shared" si="1"/>
        <v>33.299999999999997</v>
      </c>
      <c r="I54" s="8">
        <f t="shared" si="2"/>
        <v>67.680000000000007</v>
      </c>
      <c r="J54" s="11">
        <v>2</v>
      </c>
    </row>
    <row r="55" spans="1:10" s="2" customFormat="1" ht="31.5" customHeight="1">
      <c r="A55" s="18" t="s">
        <v>81</v>
      </c>
      <c r="B55" s="19" t="s">
        <v>78</v>
      </c>
      <c r="C55" s="7">
        <v>4016</v>
      </c>
      <c r="D55" s="19" t="s">
        <v>79</v>
      </c>
      <c r="E55" s="6">
        <v>67.13</v>
      </c>
      <c r="F55" s="8">
        <f t="shared" si="0"/>
        <v>33.564999999999998</v>
      </c>
      <c r="G55" s="9">
        <v>0</v>
      </c>
      <c r="H55" s="8">
        <f t="shared" si="1"/>
        <v>0</v>
      </c>
      <c r="I55" s="8">
        <f t="shared" si="2"/>
        <v>33.564999999999998</v>
      </c>
      <c r="J55" s="11">
        <v>3</v>
      </c>
    </row>
    <row r="56" spans="1:10" s="2" customFormat="1" ht="31.5" customHeight="1">
      <c r="A56" s="18" t="s">
        <v>82</v>
      </c>
      <c r="B56" s="19" t="s">
        <v>83</v>
      </c>
      <c r="C56" s="7">
        <v>4017</v>
      </c>
      <c r="D56" s="19" t="s">
        <v>84</v>
      </c>
      <c r="E56" s="6">
        <v>84.08</v>
      </c>
      <c r="F56" s="8">
        <f t="shared" si="0"/>
        <v>42.04</v>
      </c>
      <c r="G56" s="9">
        <v>81.8</v>
      </c>
      <c r="H56" s="8">
        <f t="shared" si="1"/>
        <v>40.9</v>
      </c>
      <c r="I56" s="8">
        <f t="shared" si="2"/>
        <v>82.94</v>
      </c>
      <c r="J56" s="11">
        <v>1</v>
      </c>
    </row>
    <row r="57" spans="1:10" s="2" customFormat="1" ht="31.5" customHeight="1">
      <c r="A57" s="18" t="s">
        <v>85</v>
      </c>
      <c r="B57" s="19" t="s">
        <v>83</v>
      </c>
      <c r="C57" s="7">
        <v>4017</v>
      </c>
      <c r="D57" s="19" t="s">
        <v>84</v>
      </c>
      <c r="E57" s="6">
        <v>75.28</v>
      </c>
      <c r="F57" s="8">
        <f t="shared" si="0"/>
        <v>37.64</v>
      </c>
      <c r="G57" s="9">
        <v>80.8</v>
      </c>
      <c r="H57" s="8">
        <f t="shared" si="1"/>
        <v>40.4</v>
      </c>
      <c r="I57" s="8">
        <f t="shared" si="2"/>
        <v>78.040000000000006</v>
      </c>
      <c r="J57" s="11">
        <v>2</v>
      </c>
    </row>
    <row r="58" spans="1:10" s="2" customFormat="1" ht="31.5" customHeight="1">
      <c r="A58" s="18" t="s">
        <v>86</v>
      </c>
      <c r="B58" s="19" t="s">
        <v>83</v>
      </c>
      <c r="C58" s="7">
        <v>4017</v>
      </c>
      <c r="D58" s="19" t="s">
        <v>84</v>
      </c>
      <c r="E58" s="6">
        <v>73.44</v>
      </c>
      <c r="F58" s="8">
        <f t="shared" si="0"/>
        <v>36.72</v>
      </c>
      <c r="G58" s="9">
        <v>78.8</v>
      </c>
      <c r="H58" s="8">
        <f t="shared" si="1"/>
        <v>39.4</v>
      </c>
      <c r="I58" s="8">
        <f t="shared" si="2"/>
        <v>76.12</v>
      </c>
      <c r="J58" s="11">
        <v>3</v>
      </c>
    </row>
    <row r="59" spans="1:10" s="2" customFormat="1" ht="31.5" customHeight="1">
      <c r="A59" s="18" t="s">
        <v>87</v>
      </c>
      <c r="B59" s="19" t="s">
        <v>88</v>
      </c>
      <c r="C59" s="7">
        <v>4018</v>
      </c>
      <c r="D59" s="19" t="s">
        <v>89</v>
      </c>
      <c r="E59" s="6">
        <v>76.95</v>
      </c>
      <c r="F59" s="8">
        <f t="shared" si="0"/>
        <v>38.475000000000001</v>
      </c>
      <c r="G59" s="9">
        <v>81.400000000000006</v>
      </c>
      <c r="H59" s="8">
        <f t="shared" si="1"/>
        <v>40.700000000000003</v>
      </c>
      <c r="I59" s="8">
        <f t="shared" si="2"/>
        <v>79.174999999999997</v>
      </c>
      <c r="J59" s="11">
        <v>1</v>
      </c>
    </row>
    <row r="60" spans="1:10" s="2" customFormat="1" ht="31.5" customHeight="1">
      <c r="A60" s="18" t="s">
        <v>90</v>
      </c>
      <c r="B60" s="19" t="s">
        <v>88</v>
      </c>
      <c r="C60" s="7">
        <v>4018</v>
      </c>
      <c r="D60" s="19" t="s">
        <v>89</v>
      </c>
      <c r="E60" s="6">
        <v>83.7</v>
      </c>
      <c r="F60" s="8">
        <f t="shared" si="0"/>
        <v>41.85</v>
      </c>
      <c r="G60" s="9">
        <v>71</v>
      </c>
      <c r="H60" s="8">
        <f t="shared" si="1"/>
        <v>35.5</v>
      </c>
      <c r="I60" s="8">
        <f t="shared" si="2"/>
        <v>77.349999999999994</v>
      </c>
      <c r="J60" s="11">
        <v>2</v>
      </c>
    </row>
    <row r="61" spans="1:10" s="2" customFormat="1" ht="31.5" customHeight="1">
      <c r="A61" s="18" t="s">
        <v>91</v>
      </c>
      <c r="B61" s="19" t="s">
        <v>88</v>
      </c>
      <c r="C61" s="7">
        <v>4018</v>
      </c>
      <c r="D61" s="19" t="s">
        <v>89</v>
      </c>
      <c r="E61" s="6">
        <v>81.739999999999995</v>
      </c>
      <c r="F61" s="8">
        <f t="shared" si="0"/>
        <v>40.869999999999997</v>
      </c>
      <c r="G61" s="9">
        <v>71.2</v>
      </c>
      <c r="H61" s="8">
        <f t="shared" si="1"/>
        <v>35.6</v>
      </c>
      <c r="I61" s="8">
        <f t="shared" si="2"/>
        <v>76.47</v>
      </c>
      <c r="J61" s="11">
        <v>3</v>
      </c>
    </row>
    <row r="62" spans="1:10" s="2" customFormat="1" ht="31.5" customHeight="1">
      <c r="A62" s="18" t="s">
        <v>92</v>
      </c>
      <c r="B62" s="19" t="s">
        <v>93</v>
      </c>
      <c r="C62" s="7">
        <v>4019</v>
      </c>
      <c r="D62" s="19" t="s">
        <v>94</v>
      </c>
      <c r="E62" s="6">
        <v>79.88</v>
      </c>
      <c r="F62" s="8">
        <f t="shared" si="0"/>
        <v>39.94</v>
      </c>
      <c r="G62" s="9">
        <v>83.6</v>
      </c>
      <c r="H62" s="8">
        <f t="shared" si="1"/>
        <v>41.8</v>
      </c>
      <c r="I62" s="8">
        <f t="shared" si="2"/>
        <v>81.739999999999995</v>
      </c>
      <c r="J62" s="11">
        <v>1</v>
      </c>
    </row>
    <row r="63" spans="1:10" s="2" customFormat="1" ht="31.5" customHeight="1">
      <c r="A63" s="18" t="s">
        <v>95</v>
      </c>
      <c r="B63" s="19" t="s">
        <v>93</v>
      </c>
      <c r="C63" s="7">
        <v>4019</v>
      </c>
      <c r="D63" s="19" t="s">
        <v>94</v>
      </c>
      <c r="E63" s="6">
        <v>79.05</v>
      </c>
      <c r="F63" s="8">
        <f t="shared" si="0"/>
        <v>39.524999999999999</v>
      </c>
      <c r="G63" s="9">
        <v>83.2</v>
      </c>
      <c r="H63" s="8">
        <f t="shared" si="1"/>
        <v>41.6</v>
      </c>
      <c r="I63" s="8">
        <f t="shared" si="2"/>
        <v>81.125</v>
      </c>
      <c r="J63" s="11">
        <v>2</v>
      </c>
    </row>
    <row r="64" spans="1:10" s="2" customFormat="1" ht="31.5" customHeight="1">
      <c r="A64" s="18" t="s">
        <v>96</v>
      </c>
      <c r="B64" s="19" t="s">
        <v>93</v>
      </c>
      <c r="C64" s="7">
        <v>4019</v>
      </c>
      <c r="D64" s="19" t="s">
        <v>94</v>
      </c>
      <c r="E64" s="6">
        <v>77.010000000000005</v>
      </c>
      <c r="F64" s="8">
        <f t="shared" si="0"/>
        <v>38.505000000000003</v>
      </c>
      <c r="G64" s="9">
        <v>74</v>
      </c>
      <c r="H64" s="8">
        <f t="shared" si="1"/>
        <v>37</v>
      </c>
      <c r="I64" s="8">
        <f t="shared" si="2"/>
        <v>75.504999999999995</v>
      </c>
      <c r="J64" s="11">
        <v>3</v>
      </c>
    </row>
    <row r="65" spans="1:10" s="2" customFormat="1" ht="31.5" customHeight="1">
      <c r="A65" s="18" t="s">
        <v>97</v>
      </c>
      <c r="B65" s="19" t="s">
        <v>98</v>
      </c>
      <c r="C65" s="7">
        <v>5001</v>
      </c>
      <c r="D65" s="19" t="s">
        <v>99</v>
      </c>
      <c r="E65" s="6">
        <v>80.86</v>
      </c>
      <c r="F65" s="8">
        <f t="shared" si="0"/>
        <v>40.43</v>
      </c>
      <c r="G65" s="9">
        <v>83</v>
      </c>
      <c r="H65" s="8">
        <f t="shared" si="1"/>
        <v>41.5</v>
      </c>
      <c r="I65" s="8">
        <f t="shared" si="2"/>
        <v>81.93</v>
      </c>
      <c r="J65" s="11">
        <v>1</v>
      </c>
    </row>
    <row r="66" spans="1:10" s="2" customFormat="1" ht="31.5" customHeight="1">
      <c r="A66" s="18" t="s">
        <v>100</v>
      </c>
      <c r="B66" s="19" t="s">
        <v>98</v>
      </c>
      <c r="C66" s="7">
        <v>5001</v>
      </c>
      <c r="D66" s="19" t="s">
        <v>99</v>
      </c>
      <c r="E66" s="6">
        <v>75.290000000000006</v>
      </c>
      <c r="F66" s="8">
        <f t="shared" si="0"/>
        <v>37.645000000000003</v>
      </c>
      <c r="G66" s="9">
        <v>75.400000000000006</v>
      </c>
      <c r="H66" s="8">
        <f t="shared" si="1"/>
        <v>37.700000000000003</v>
      </c>
      <c r="I66" s="8">
        <f t="shared" si="2"/>
        <v>75.344999999999999</v>
      </c>
      <c r="J66" s="11">
        <v>2</v>
      </c>
    </row>
    <row r="67" spans="1:10" s="2" customFormat="1" ht="31.5" customHeight="1">
      <c r="A67" s="18" t="s">
        <v>101</v>
      </c>
      <c r="B67" s="19" t="s">
        <v>98</v>
      </c>
      <c r="C67" s="7">
        <v>5001</v>
      </c>
      <c r="D67" s="19" t="s">
        <v>99</v>
      </c>
      <c r="E67" s="6">
        <v>75.19</v>
      </c>
      <c r="F67" s="8">
        <f t="shared" si="0"/>
        <v>37.594999999999999</v>
      </c>
      <c r="G67" s="9">
        <v>0</v>
      </c>
      <c r="H67" s="8">
        <f t="shared" si="1"/>
        <v>0</v>
      </c>
      <c r="I67" s="8">
        <f t="shared" si="2"/>
        <v>37.594999999999999</v>
      </c>
      <c r="J67" s="11">
        <v>3</v>
      </c>
    </row>
    <row r="68" spans="1:10" s="2" customFormat="1" ht="31.5" customHeight="1">
      <c r="A68" s="18" t="s">
        <v>102</v>
      </c>
      <c r="B68" s="19" t="s">
        <v>103</v>
      </c>
      <c r="C68" s="7">
        <v>5002</v>
      </c>
      <c r="D68" s="19" t="s">
        <v>104</v>
      </c>
      <c r="E68" s="6">
        <v>77.680000000000007</v>
      </c>
      <c r="F68" s="8">
        <f t="shared" ref="F68:F131" si="3">E68*0.5</f>
        <v>38.840000000000003</v>
      </c>
      <c r="G68" s="9">
        <v>83.6</v>
      </c>
      <c r="H68" s="8">
        <f t="shared" ref="H68:H131" si="4">G68*0.5</f>
        <v>41.8</v>
      </c>
      <c r="I68" s="8">
        <f t="shared" ref="I68:I131" si="5">F68+H68</f>
        <v>80.64</v>
      </c>
      <c r="J68" s="11">
        <v>1</v>
      </c>
    </row>
    <row r="69" spans="1:10" s="2" customFormat="1" ht="31.5" customHeight="1">
      <c r="A69" s="18" t="s">
        <v>105</v>
      </c>
      <c r="B69" s="19" t="s">
        <v>103</v>
      </c>
      <c r="C69" s="7">
        <v>5002</v>
      </c>
      <c r="D69" s="19" t="s">
        <v>104</v>
      </c>
      <c r="E69" s="6">
        <v>78.13</v>
      </c>
      <c r="F69" s="8">
        <f t="shared" si="3"/>
        <v>39.064999999999998</v>
      </c>
      <c r="G69" s="9">
        <v>80.599999999999994</v>
      </c>
      <c r="H69" s="8">
        <f t="shared" si="4"/>
        <v>40.299999999999997</v>
      </c>
      <c r="I69" s="8">
        <f t="shared" si="5"/>
        <v>79.364999999999995</v>
      </c>
      <c r="J69" s="11">
        <v>2</v>
      </c>
    </row>
    <row r="70" spans="1:10" s="2" customFormat="1" ht="31.5" customHeight="1">
      <c r="A70" s="18" t="s">
        <v>106</v>
      </c>
      <c r="B70" s="19" t="s">
        <v>103</v>
      </c>
      <c r="C70" s="7">
        <v>5002</v>
      </c>
      <c r="D70" s="19" t="s">
        <v>104</v>
      </c>
      <c r="E70" s="6">
        <v>76.510000000000005</v>
      </c>
      <c r="F70" s="8">
        <f t="shared" si="3"/>
        <v>38.255000000000003</v>
      </c>
      <c r="G70" s="9">
        <v>0</v>
      </c>
      <c r="H70" s="8">
        <f t="shared" si="4"/>
        <v>0</v>
      </c>
      <c r="I70" s="8">
        <f t="shared" si="5"/>
        <v>38.255000000000003</v>
      </c>
      <c r="J70" s="11">
        <v>3</v>
      </c>
    </row>
    <row r="71" spans="1:10" s="2" customFormat="1" ht="31.5" customHeight="1">
      <c r="A71" s="21" t="s">
        <v>107</v>
      </c>
      <c r="B71" s="19" t="s">
        <v>108</v>
      </c>
      <c r="C71" s="7">
        <v>5003</v>
      </c>
      <c r="D71" s="19" t="s">
        <v>109</v>
      </c>
      <c r="E71" s="6">
        <v>83.54</v>
      </c>
      <c r="F71" s="8">
        <f t="shared" si="3"/>
        <v>41.77</v>
      </c>
      <c r="G71" s="9">
        <v>80.599999999999994</v>
      </c>
      <c r="H71" s="8">
        <f t="shared" si="4"/>
        <v>40.299999999999997</v>
      </c>
      <c r="I71" s="8">
        <f t="shared" si="5"/>
        <v>82.07</v>
      </c>
      <c r="J71" s="11">
        <v>1</v>
      </c>
    </row>
    <row r="72" spans="1:10" s="2" customFormat="1" ht="31.5" customHeight="1">
      <c r="A72" s="18" t="s">
        <v>110</v>
      </c>
      <c r="B72" s="19" t="s">
        <v>108</v>
      </c>
      <c r="C72" s="7">
        <v>5003</v>
      </c>
      <c r="D72" s="19" t="s">
        <v>109</v>
      </c>
      <c r="E72" s="6">
        <v>78.8</v>
      </c>
      <c r="F72" s="8">
        <f t="shared" si="3"/>
        <v>39.4</v>
      </c>
      <c r="G72" s="9">
        <v>76.599999999999994</v>
      </c>
      <c r="H72" s="8">
        <f t="shared" si="4"/>
        <v>38.299999999999997</v>
      </c>
      <c r="I72" s="8">
        <f t="shared" si="5"/>
        <v>77.7</v>
      </c>
      <c r="J72" s="11">
        <v>2</v>
      </c>
    </row>
    <row r="73" spans="1:10" s="2" customFormat="1" ht="31.5" customHeight="1">
      <c r="A73" s="18" t="s">
        <v>111</v>
      </c>
      <c r="B73" s="19" t="s">
        <v>108</v>
      </c>
      <c r="C73" s="7">
        <v>5003</v>
      </c>
      <c r="D73" s="19" t="s">
        <v>109</v>
      </c>
      <c r="E73" s="6">
        <v>77.14</v>
      </c>
      <c r="F73" s="8">
        <f t="shared" si="3"/>
        <v>38.57</v>
      </c>
      <c r="G73" s="9">
        <v>0</v>
      </c>
      <c r="H73" s="8">
        <f t="shared" si="4"/>
        <v>0</v>
      </c>
      <c r="I73" s="8">
        <f t="shared" si="5"/>
        <v>38.57</v>
      </c>
      <c r="J73" s="11">
        <v>3</v>
      </c>
    </row>
    <row r="74" spans="1:10" s="2" customFormat="1" ht="31.5" customHeight="1">
      <c r="A74" s="21" t="s">
        <v>112</v>
      </c>
      <c r="B74" s="19" t="s">
        <v>113</v>
      </c>
      <c r="C74" s="7">
        <v>5004</v>
      </c>
      <c r="D74" s="19" t="s">
        <v>114</v>
      </c>
      <c r="E74" s="6">
        <v>82.09</v>
      </c>
      <c r="F74" s="8">
        <f t="shared" si="3"/>
        <v>41.045000000000002</v>
      </c>
      <c r="G74" s="9">
        <v>76.400000000000006</v>
      </c>
      <c r="H74" s="8">
        <f t="shared" si="4"/>
        <v>38.200000000000003</v>
      </c>
      <c r="I74" s="8">
        <f t="shared" si="5"/>
        <v>79.245000000000005</v>
      </c>
      <c r="J74" s="11">
        <v>1</v>
      </c>
    </row>
    <row r="75" spans="1:10" s="2" customFormat="1" ht="31.5" customHeight="1">
      <c r="A75" s="18" t="s">
        <v>115</v>
      </c>
      <c r="B75" s="19" t="s">
        <v>113</v>
      </c>
      <c r="C75" s="7">
        <v>5004</v>
      </c>
      <c r="D75" s="19" t="s">
        <v>114</v>
      </c>
      <c r="E75" s="6">
        <v>73.34</v>
      </c>
      <c r="F75" s="8">
        <f t="shared" si="3"/>
        <v>36.67</v>
      </c>
      <c r="G75" s="9">
        <v>73.2</v>
      </c>
      <c r="H75" s="8">
        <f t="shared" si="4"/>
        <v>36.6</v>
      </c>
      <c r="I75" s="8">
        <f t="shared" si="5"/>
        <v>73.27</v>
      </c>
      <c r="J75" s="11">
        <v>2</v>
      </c>
    </row>
    <row r="76" spans="1:10" s="2" customFormat="1" ht="31.5" customHeight="1">
      <c r="A76" s="18" t="s">
        <v>116</v>
      </c>
      <c r="B76" s="19" t="s">
        <v>113</v>
      </c>
      <c r="C76" s="7">
        <v>5004</v>
      </c>
      <c r="D76" s="19" t="s">
        <v>114</v>
      </c>
      <c r="E76" s="6">
        <v>71.94</v>
      </c>
      <c r="F76" s="8">
        <f t="shared" si="3"/>
        <v>35.97</v>
      </c>
      <c r="G76" s="9">
        <v>74</v>
      </c>
      <c r="H76" s="8">
        <f t="shared" si="4"/>
        <v>37</v>
      </c>
      <c r="I76" s="8">
        <f t="shared" si="5"/>
        <v>72.97</v>
      </c>
      <c r="J76" s="11">
        <v>3</v>
      </c>
    </row>
    <row r="77" spans="1:10" s="2" customFormat="1" ht="31.5" customHeight="1">
      <c r="A77" s="18" t="s">
        <v>117</v>
      </c>
      <c r="B77" s="19" t="s">
        <v>113</v>
      </c>
      <c r="C77" s="7">
        <v>5004</v>
      </c>
      <c r="D77" s="19" t="s">
        <v>114</v>
      </c>
      <c r="E77" s="6">
        <v>68.040000000000006</v>
      </c>
      <c r="F77" s="8">
        <f t="shared" si="3"/>
        <v>34.020000000000003</v>
      </c>
      <c r="G77" s="9">
        <v>76</v>
      </c>
      <c r="H77" s="8">
        <f t="shared" si="4"/>
        <v>38</v>
      </c>
      <c r="I77" s="8">
        <f t="shared" si="5"/>
        <v>72.02</v>
      </c>
      <c r="J77" s="11">
        <v>4</v>
      </c>
    </row>
    <row r="78" spans="1:10" s="2" customFormat="1" ht="31.5" customHeight="1">
      <c r="A78" s="6" t="s">
        <v>118</v>
      </c>
      <c r="B78" s="19" t="s">
        <v>113</v>
      </c>
      <c r="C78" s="7">
        <v>5004</v>
      </c>
      <c r="D78" s="19" t="s">
        <v>114</v>
      </c>
      <c r="E78" s="6">
        <v>67.510000000000005</v>
      </c>
      <c r="F78" s="8">
        <f t="shared" si="3"/>
        <v>33.755000000000003</v>
      </c>
      <c r="G78" s="9">
        <v>74.8</v>
      </c>
      <c r="H78" s="8">
        <f t="shared" si="4"/>
        <v>37.4</v>
      </c>
      <c r="I78" s="8">
        <f t="shared" si="5"/>
        <v>71.155000000000001</v>
      </c>
      <c r="J78" s="11">
        <v>5</v>
      </c>
    </row>
    <row r="79" spans="1:10" s="2" customFormat="1" ht="31.5" customHeight="1">
      <c r="A79" s="18" t="s">
        <v>119</v>
      </c>
      <c r="B79" s="19" t="s">
        <v>113</v>
      </c>
      <c r="C79" s="7">
        <v>5004</v>
      </c>
      <c r="D79" s="19" t="s">
        <v>114</v>
      </c>
      <c r="E79" s="6">
        <v>77.95</v>
      </c>
      <c r="F79" s="8">
        <f t="shared" si="3"/>
        <v>38.975000000000001</v>
      </c>
      <c r="G79" s="9">
        <v>0</v>
      </c>
      <c r="H79" s="8">
        <f t="shared" si="4"/>
        <v>0</v>
      </c>
      <c r="I79" s="8">
        <f t="shared" si="5"/>
        <v>38.975000000000001</v>
      </c>
      <c r="J79" s="11">
        <v>6</v>
      </c>
    </row>
    <row r="80" spans="1:10" s="2" customFormat="1" ht="31.5" customHeight="1">
      <c r="A80" s="18" t="s">
        <v>120</v>
      </c>
      <c r="B80" s="19" t="s">
        <v>121</v>
      </c>
      <c r="C80" s="7">
        <v>5005</v>
      </c>
      <c r="D80" s="19" t="s">
        <v>122</v>
      </c>
      <c r="E80" s="6">
        <v>77.11</v>
      </c>
      <c r="F80" s="8">
        <f t="shared" si="3"/>
        <v>38.555</v>
      </c>
      <c r="G80" s="9">
        <v>80</v>
      </c>
      <c r="H80" s="8">
        <f t="shared" si="4"/>
        <v>40</v>
      </c>
      <c r="I80" s="8">
        <f t="shared" si="5"/>
        <v>78.555000000000007</v>
      </c>
      <c r="J80" s="11">
        <v>1</v>
      </c>
    </row>
    <row r="81" spans="1:10" s="2" customFormat="1" ht="31.5" customHeight="1">
      <c r="A81" s="21" t="s">
        <v>123</v>
      </c>
      <c r="B81" s="19" t="s">
        <v>121</v>
      </c>
      <c r="C81" s="7">
        <v>5005</v>
      </c>
      <c r="D81" s="19" t="s">
        <v>122</v>
      </c>
      <c r="E81" s="6">
        <v>77.290000000000006</v>
      </c>
      <c r="F81" s="8">
        <f t="shared" si="3"/>
        <v>38.645000000000003</v>
      </c>
      <c r="G81" s="9">
        <v>79.2</v>
      </c>
      <c r="H81" s="8">
        <f t="shared" si="4"/>
        <v>39.6</v>
      </c>
      <c r="I81" s="8">
        <f t="shared" si="5"/>
        <v>78.245000000000005</v>
      </c>
      <c r="J81" s="11">
        <v>2</v>
      </c>
    </row>
    <row r="82" spans="1:10" s="2" customFormat="1" ht="31.5" customHeight="1">
      <c r="A82" s="18" t="s">
        <v>124</v>
      </c>
      <c r="B82" s="19" t="s">
        <v>121</v>
      </c>
      <c r="C82" s="7">
        <v>5005</v>
      </c>
      <c r="D82" s="19" t="s">
        <v>122</v>
      </c>
      <c r="E82" s="6">
        <v>75.67</v>
      </c>
      <c r="F82" s="8">
        <f t="shared" si="3"/>
        <v>37.835000000000001</v>
      </c>
      <c r="G82" s="9">
        <v>75.8</v>
      </c>
      <c r="H82" s="8">
        <f t="shared" si="4"/>
        <v>37.9</v>
      </c>
      <c r="I82" s="8">
        <f t="shared" si="5"/>
        <v>75.734999999999999</v>
      </c>
      <c r="J82" s="11">
        <v>3</v>
      </c>
    </row>
    <row r="83" spans="1:10" s="2" customFormat="1" ht="31.5" customHeight="1">
      <c r="A83" s="18" t="s">
        <v>125</v>
      </c>
      <c r="B83" s="19" t="s">
        <v>126</v>
      </c>
      <c r="C83" s="7">
        <v>5006</v>
      </c>
      <c r="D83" s="19" t="s">
        <v>127</v>
      </c>
      <c r="E83" s="6">
        <v>73.59</v>
      </c>
      <c r="F83" s="8">
        <f t="shared" si="3"/>
        <v>36.795000000000002</v>
      </c>
      <c r="G83" s="9">
        <v>84.4</v>
      </c>
      <c r="H83" s="8">
        <f t="shared" si="4"/>
        <v>42.2</v>
      </c>
      <c r="I83" s="8">
        <f t="shared" si="5"/>
        <v>78.995000000000005</v>
      </c>
      <c r="J83" s="11">
        <v>1</v>
      </c>
    </row>
    <row r="84" spans="1:10" s="2" customFormat="1" ht="31.5" customHeight="1">
      <c r="A84" s="18" t="s">
        <v>128</v>
      </c>
      <c r="B84" s="19" t="s">
        <v>126</v>
      </c>
      <c r="C84" s="7">
        <v>5006</v>
      </c>
      <c r="D84" s="19" t="s">
        <v>127</v>
      </c>
      <c r="E84" s="6">
        <v>71.930000000000007</v>
      </c>
      <c r="F84" s="8">
        <f t="shared" si="3"/>
        <v>35.965000000000003</v>
      </c>
      <c r="G84" s="9">
        <v>82</v>
      </c>
      <c r="H84" s="8">
        <f t="shared" si="4"/>
        <v>41</v>
      </c>
      <c r="I84" s="8">
        <f t="shared" si="5"/>
        <v>76.965000000000003</v>
      </c>
      <c r="J84" s="11">
        <v>2</v>
      </c>
    </row>
    <row r="85" spans="1:10" s="2" customFormat="1" ht="31.5" customHeight="1">
      <c r="A85" s="18" t="s">
        <v>129</v>
      </c>
      <c r="B85" s="19" t="s">
        <v>126</v>
      </c>
      <c r="C85" s="7">
        <v>5006</v>
      </c>
      <c r="D85" s="19" t="s">
        <v>127</v>
      </c>
      <c r="E85" s="6">
        <v>61.96</v>
      </c>
      <c r="F85" s="8">
        <f t="shared" si="3"/>
        <v>30.98</v>
      </c>
      <c r="G85" s="9">
        <v>79.8</v>
      </c>
      <c r="H85" s="8">
        <f t="shared" si="4"/>
        <v>39.9</v>
      </c>
      <c r="I85" s="8">
        <f t="shared" si="5"/>
        <v>70.88</v>
      </c>
      <c r="J85" s="11">
        <v>3</v>
      </c>
    </row>
    <row r="86" spans="1:10" s="2" customFormat="1" ht="31.5" customHeight="1">
      <c r="A86" s="18" t="s">
        <v>116</v>
      </c>
      <c r="B86" s="19" t="s">
        <v>126</v>
      </c>
      <c r="C86" s="7">
        <v>5007</v>
      </c>
      <c r="D86" s="19" t="s">
        <v>130</v>
      </c>
      <c r="E86" s="6">
        <v>83.55</v>
      </c>
      <c r="F86" s="8">
        <f t="shared" si="3"/>
        <v>41.774999999999999</v>
      </c>
      <c r="G86" s="9">
        <v>75.400000000000006</v>
      </c>
      <c r="H86" s="8">
        <f t="shared" si="4"/>
        <v>37.700000000000003</v>
      </c>
      <c r="I86" s="8">
        <f t="shared" si="5"/>
        <v>79.474999999999994</v>
      </c>
      <c r="J86" s="11">
        <v>1</v>
      </c>
    </row>
    <row r="87" spans="1:10" s="2" customFormat="1" ht="31.5" customHeight="1">
      <c r="A87" s="18" t="s">
        <v>131</v>
      </c>
      <c r="B87" s="19" t="s">
        <v>126</v>
      </c>
      <c r="C87" s="7">
        <v>5007</v>
      </c>
      <c r="D87" s="19" t="s">
        <v>130</v>
      </c>
      <c r="E87" s="6">
        <v>77.63</v>
      </c>
      <c r="F87" s="8">
        <f t="shared" si="3"/>
        <v>38.814999999999998</v>
      </c>
      <c r="G87" s="9">
        <v>79.8</v>
      </c>
      <c r="H87" s="8">
        <f t="shared" si="4"/>
        <v>39.9</v>
      </c>
      <c r="I87" s="8">
        <f t="shared" si="5"/>
        <v>78.715000000000003</v>
      </c>
      <c r="J87" s="11">
        <v>2</v>
      </c>
    </row>
    <row r="88" spans="1:10" s="2" customFormat="1" ht="31.5" customHeight="1">
      <c r="A88" s="18" t="s">
        <v>132</v>
      </c>
      <c r="B88" s="19" t="s">
        <v>126</v>
      </c>
      <c r="C88" s="7">
        <v>5007</v>
      </c>
      <c r="D88" s="19" t="s">
        <v>130</v>
      </c>
      <c r="E88" s="6">
        <v>74.87</v>
      </c>
      <c r="F88" s="8">
        <f t="shared" si="3"/>
        <v>37.435000000000002</v>
      </c>
      <c r="G88" s="9">
        <v>77.8</v>
      </c>
      <c r="H88" s="8">
        <f t="shared" si="4"/>
        <v>38.9</v>
      </c>
      <c r="I88" s="8">
        <f t="shared" si="5"/>
        <v>76.334999999999994</v>
      </c>
      <c r="J88" s="11">
        <v>3</v>
      </c>
    </row>
    <row r="89" spans="1:10" s="2" customFormat="1" ht="31.5" customHeight="1">
      <c r="A89" s="18" t="s">
        <v>133</v>
      </c>
      <c r="B89" s="19" t="s">
        <v>134</v>
      </c>
      <c r="C89" s="7">
        <v>5008</v>
      </c>
      <c r="D89" s="19" t="s">
        <v>135</v>
      </c>
      <c r="E89" s="6">
        <v>67.099999999999994</v>
      </c>
      <c r="F89" s="8">
        <f t="shared" si="3"/>
        <v>33.549999999999997</v>
      </c>
      <c r="G89" s="9">
        <v>81.400000000000006</v>
      </c>
      <c r="H89" s="8">
        <f t="shared" si="4"/>
        <v>40.700000000000003</v>
      </c>
      <c r="I89" s="8">
        <f t="shared" si="5"/>
        <v>74.25</v>
      </c>
      <c r="J89" s="11">
        <v>1</v>
      </c>
    </row>
    <row r="90" spans="1:10" s="2" customFormat="1" ht="31.5" customHeight="1">
      <c r="A90" s="6" t="s">
        <v>136</v>
      </c>
      <c r="B90" s="19" t="s">
        <v>134</v>
      </c>
      <c r="C90" s="7">
        <v>5008</v>
      </c>
      <c r="D90" s="19" t="s">
        <v>135</v>
      </c>
      <c r="E90" s="6">
        <v>51.25</v>
      </c>
      <c r="F90" s="8">
        <f t="shared" si="3"/>
        <v>25.625</v>
      </c>
      <c r="G90" s="9">
        <v>63.4</v>
      </c>
      <c r="H90" s="8">
        <f t="shared" si="4"/>
        <v>31.7</v>
      </c>
      <c r="I90" s="8">
        <f t="shared" si="5"/>
        <v>57.325000000000003</v>
      </c>
      <c r="J90" s="11">
        <v>2</v>
      </c>
    </row>
    <row r="91" spans="1:10" s="2" customFormat="1" ht="31.5" customHeight="1">
      <c r="A91" s="18" t="s">
        <v>137</v>
      </c>
      <c r="B91" s="19" t="s">
        <v>134</v>
      </c>
      <c r="C91" s="7">
        <v>5009</v>
      </c>
      <c r="D91" s="20" t="s">
        <v>138</v>
      </c>
      <c r="E91" s="6">
        <v>63.35</v>
      </c>
      <c r="F91" s="8">
        <f t="shared" si="3"/>
        <v>31.675000000000001</v>
      </c>
      <c r="G91" s="9">
        <v>65.400000000000006</v>
      </c>
      <c r="H91" s="8">
        <f t="shared" si="4"/>
        <v>32.700000000000003</v>
      </c>
      <c r="I91" s="8">
        <f t="shared" si="5"/>
        <v>64.375</v>
      </c>
      <c r="J91" s="11">
        <v>1</v>
      </c>
    </row>
    <row r="92" spans="1:10" s="2" customFormat="1" ht="31.5" customHeight="1">
      <c r="A92" s="18" t="s">
        <v>139</v>
      </c>
      <c r="B92" s="19" t="s">
        <v>140</v>
      </c>
      <c r="C92" s="7">
        <v>5010</v>
      </c>
      <c r="D92" s="19" t="s">
        <v>141</v>
      </c>
      <c r="E92" s="6">
        <v>83.28</v>
      </c>
      <c r="F92" s="8">
        <f t="shared" si="3"/>
        <v>41.64</v>
      </c>
      <c r="G92" s="9">
        <v>81</v>
      </c>
      <c r="H92" s="8">
        <f t="shared" si="4"/>
        <v>40.5</v>
      </c>
      <c r="I92" s="8">
        <f t="shared" si="5"/>
        <v>82.14</v>
      </c>
      <c r="J92" s="11">
        <v>1</v>
      </c>
    </row>
    <row r="93" spans="1:10" s="2" customFormat="1" ht="31.5" customHeight="1">
      <c r="A93" s="18" t="s">
        <v>142</v>
      </c>
      <c r="B93" s="19" t="s">
        <v>140</v>
      </c>
      <c r="C93" s="7">
        <v>5010</v>
      </c>
      <c r="D93" s="19" t="s">
        <v>141</v>
      </c>
      <c r="E93" s="6">
        <v>78.569999999999993</v>
      </c>
      <c r="F93" s="8">
        <f t="shared" si="3"/>
        <v>39.284999999999997</v>
      </c>
      <c r="G93" s="9">
        <v>76.2</v>
      </c>
      <c r="H93" s="8">
        <f t="shared" si="4"/>
        <v>38.1</v>
      </c>
      <c r="I93" s="8">
        <f t="shared" si="5"/>
        <v>77.385000000000005</v>
      </c>
      <c r="J93" s="11">
        <v>2</v>
      </c>
    </row>
    <row r="94" spans="1:10" s="2" customFormat="1" ht="31.5" customHeight="1">
      <c r="A94" s="18" t="s">
        <v>143</v>
      </c>
      <c r="B94" s="19" t="s">
        <v>140</v>
      </c>
      <c r="C94" s="7">
        <v>5010</v>
      </c>
      <c r="D94" s="19" t="s">
        <v>141</v>
      </c>
      <c r="E94" s="6">
        <v>77.89</v>
      </c>
      <c r="F94" s="8">
        <f t="shared" si="3"/>
        <v>38.945</v>
      </c>
      <c r="G94" s="9">
        <v>76.8</v>
      </c>
      <c r="H94" s="8">
        <f t="shared" si="4"/>
        <v>38.4</v>
      </c>
      <c r="I94" s="8">
        <f t="shared" si="5"/>
        <v>77.344999999999999</v>
      </c>
      <c r="J94" s="11">
        <v>3</v>
      </c>
    </row>
    <row r="95" spans="1:10" s="2" customFormat="1" ht="31.5" customHeight="1">
      <c r="A95" s="18" t="s">
        <v>144</v>
      </c>
      <c r="B95" s="19" t="s">
        <v>145</v>
      </c>
      <c r="C95" s="7">
        <v>5011</v>
      </c>
      <c r="D95" s="19" t="s">
        <v>146</v>
      </c>
      <c r="E95" s="6">
        <v>73.91</v>
      </c>
      <c r="F95" s="8">
        <f t="shared" si="3"/>
        <v>36.954999999999998</v>
      </c>
      <c r="G95" s="9">
        <v>80.2</v>
      </c>
      <c r="H95" s="8">
        <f t="shared" si="4"/>
        <v>40.1</v>
      </c>
      <c r="I95" s="8">
        <f t="shared" si="5"/>
        <v>77.055000000000007</v>
      </c>
      <c r="J95" s="11">
        <v>1</v>
      </c>
    </row>
    <row r="96" spans="1:10" s="2" customFormat="1" ht="31.5" customHeight="1">
      <c r="A96" s="18" t="s">
        <v>147</v>
      </c>
      <c r="B96" s="19" t="s">
        <v>145</v>
      </c>
      <c r="C96" s="7">
        <v>5011</v>
      </c>
      <c r="D96" s="19" t="s">
        <v>146</v>
      </c>
      <c r="E96" s="6">
        <v>70.69</v>
      </c>
      <c r="F96" s="8">
        <f t="shared" si="3"/>
        <v>35.344999999999999</v>
      </c>
      <c r="G96" s="9">
        <v>80.599999999999994</v>
      </c>
      <c r="H96" s="8">
        <f t="shared" si="4"/>
        <v>40.299999999999997</v>
      </c>
      <c r="I96" s="8">
        <f t="shared" si="5"/>
        <v>75.644999999999996</v>
      </c>
      <c r="J96" s="11">
        <v>2</v>
      </c>
    </row>
    <row r="97" spans="1:10" s="2" customFormat="1" ht="31.5" customHeight="1">
      <c r="A97" s="18" t="s">
        <v>148</v>
      </c>
      <c r="B97" s="19" t="s">
        <v>145</v>
      </c>
      <c r="C97" s="7">
        <v>5011</v>
      </c>
      <c r="D97" s="19" t="s">
        <v>146</v>
      </c>
      <c r="E97" s="6">
        <v>68.36</v>
      </c>
      <c r="F97" s="8">
        <f t="shared" si="3"/>
        <v>34.18</v>
      </c>
      <c r="G97" s="9">
        <v>69.8</v>
      </c>
      <c r="H97" s="8">
        <f t="shared" si="4"/>
        <v>34.9</v>
      </c>
      <c r="I97" s="8">
        <f t="shared" si="5"/>
        <v>69.08</v>
      </c>
      <c r="J97" s="11">
        <v>3</v>
      </c>
    </row>
    <row r="98" spans="1:10" s="2" customFormat="1" ht="31.5" customHeight="1">
      <c r="A98" s="18" t="s">
        <v>149</v>
      </c>
      <c r="B98" s="19" t="s">
        <v>145</v>
      </c>
      <c r="C98" s="7">
        <v>5011</v>
      </c>
      <c r="D98" s="19" t="s">
        <v>146</v>
      </c>
      <c r="E98" s="6">
        <v>71.239999999999995</v>
      </c>
      <c r="F98" s="8">
        <f t="shared" si="3"/>
        <v>35.619999999999997</v>
      </c>
      <c r="G98" s="9">
        <v>63.4</v>
      </c>
      <c r="H98" s="8">
        <f t="shared" si="4"/>
        <v>31.7</v>
      </c>
      <c r="I98" s="8">
        <f t="shared" si="5"/>
        <v>67.319999999999993</v>
      </c>
      <c r="J98" s="11">
        <v>4</v>
      </c>
    </row>
    <row r="99" spans="1:10" s="2" customFormat="1" ht="31.5" customHeight="1">
      <c r="A99" s="18" t="s">
        <v>150</v>
      </c>
      <c r="B99" s="19" t="s">
        <v>145</v>
      </c>
      <c r="C99" s="7">
        <v>5011</v>
      </c>
      <c r="D99" s="19" t="s">
        <v>146</v>
      </c>
      <c r="E99" s="6">
        <v>59.24</v>
      </c>
      <c r="F99" s="8">
        <f t="shared" si="3"/>
        <v>29.62</v>
      </c>
      <c r="G99" s="9">
        <v>72.400000000000006</v>
      </c>
      <c r="H99" s="8">
        <f t="shared" si="4"/>
        <v>36.200000000000003</v>
      </c>
      <c r="I99" s="8">
        <f t="shared" si="5"/>
        <v>65.819999999999993</v>
      </c>
      <c r="J99" s="11">
        <v>5</v>
      </c>
    </row>
    <row r="100" spans="1:10" s="2" customFormat="1" ht="31.5" customHeight="1">
      <c r="A100" s="18" t="s">
        <v>151</v>
      </c>
      <c r="B100" s="19" t="s">
        <v>145</v>
      </c>
      <c r="C100" s="7">
        <v>5011</v>
      </c>
      <c r="D100" s="19" t="s">
        <v>146</v>
      </c>
      <c r="E100" s="6">
        <v>49.29</v>
      </c>
      <c r="F100" s="8">
        <f t="shared" si="3"/>
        <v>24.645</v>
      </c>
      <c r="G100" s="9">
        <v>71.2</v>
      </c>
      <c r="H100" s="8">
        <f t="shared" si="4"/>
        <v>35.6</v>
      </c>
      <c r="I100" s="8">
        <f t="shared" si="5"/>
        <v>60.244999999999997</v>
      </c>
      <c r="J100" s="11">
        <v>6</v>
      </c>
    </row>
    <row r="101" spans="1:10" s="2" customFormat="1" ht="31.5" customHeight="1">
      <c r="A101" s="18" t="s">
        <v>152</v>
      </c>
      <c r="B101" s="19" t="s">
        <v>145</v>
      </c>
      <c r="C101" s="7">
        <v>5011</v>
      </c>
      <c r="D101" s="19" t="s">
        <v>146</v>
      </c>
      <c r="E101" s="6">
        <v>54.07</v>
      </c>
      <c r="F101" s="8">
        <f t="shared" si="3"/>
        <v>27.035</v>
      </c>
      <c r="G101" s="9">
        <v>60.6</v>
      </c>
      <c r="H101" s="8">
        <f t="shared" si="4"/>
        <v>30.3</v>
      </c>
      <c r="I101" s="8">
        <f t="shared" si="5"/>
        <v>57.335000000000001</v>
      </c>
      <c r="J101" s="11">
        <v>7</v>
      </c>
    </row>
    <row r="102" spans="1:10" s="2" customFormat="1" ht="31.5" customHeight="1">
      <c r="A102" s="18" t="s">
        <v>153</v>
      </c>
      <c r="B102" s="19" t="s">
        <v>145</v>
      </c>
      <c r="C102" s="7">
        <v>5011</v>
      </c>
      <c r="D102" s="19" t="s">
        <v>146</v>
      </c>
      <c r="E102" s="6">
        <v>36.15</v>
      </c>
      <c r="F102" s="8">
        <f t="shared" si="3"/>
        <v>18.074999999999999</v>
      </c>
      <c r="G102" s="9">
        <v>67.2</v>
      </c>
      <c r="H102" s="8">
        <f t="shared" si="4"/>
        <v>33.6</v>
      </c>
      <c r="I102" s="8">
        <f t="shared" si="5"/>
        <v>51.674999999999997</v>
      </c>
      <c r="J102" s="11">
        <v>8</v>
      </c>
    </row>
    <row r="103" spans="1:10" s="2" customFormat="1" ht="31.5" customHeight="1">
      <c r="A103" s="18" t="s">
        <v>154</v>
      </c>
      <c r="B103" s="19" t="s">
        <v>145</v>
      </c>
      <c r="C103" s="7">
        <v>5011</v>
      </c>
      <c r="D103" s="19" t="s">
        <v>146</v>
      </c>
      <c r="E103" s="6">
        <v>76.88</v>
      </c>
      <c r="F103" s="8">
        <f t="shared" si="3"/>
        <v>38.44</v>
      </c>
      <c r="G103" s="9">
        <v>0</v>
      </c>
      <c r="H103" s="8">
        <f t="shared" si="4"/>
        <v>0</v>
      </c>
      <c r="I103" s="8">
        <f t="shared" si="5"/>
        <v>38.44</v>
      </c>
      <c r="J103" s="11">
        <v>9</v>
      </c>
    </row>
    <row r="104" spans="1:10" s="2" customFormat="1" ht="31.5" customHeight="1">
      <c r="A104" s="18" t="s">
        <v>155</v>
      </c>
      <c r="B104" s="19" t="s">
        <v>145</v>
      </c>
      <c r="C104" s="7">
        <v>5011</v>
      </c>
      <c r="D104" s="19" t="s">
        <v>146</v>
      </c>
      <c r="E104" s="6">
        <v>53.29</v>
      </c>
      <c r="F104" s="8">
        <f t="shared" si="3"/>
        <v>26.645</v>
      </c>
      <c r="G104" s="9">
        <v>0</v>
      </c>
      <c r="H104" s="8">
        <f t="shared" si="4"/>
        <v>0</v>
      </c>
      <c r="I104" s="8">
        <f t="shared" si="5"/>
        <v>26.645</v>
      </c>
      <c r="J104" s="11">
        <v>10</v>
      </c>
    </row>
    <row r="105" spans="1:10" s="2" customFormat="1" ht="31.5" customHeight="1">
      <c r="A105" s="18" t="s">
        <v>156</v>
      </c>
      <c r="B105" s="19" t="s">
        <v>145</v>
      </c>
      <c r="C105" s="7">
        <v>5011</v>
      </c>
      <c r="D105" s="19" t="s">
        <v>146</v>
      </c>
      <c r="E105" s="6">
        <v>36.39</v>
      </c>
      <c r="F105" s="8">
        <f t="shared" si="3"/>
        <v>18.195</v>
      </c>
      <c r="G105" s="9">
        <v>0</v>
      </c>
      <c r="H105" s="8">
        <f t="shared" si="4"/>
        <v>0</v>
      </c>
      <c r="I105" s="8">
        <f t="shared" si="5"/>
        <v>18.195</v>
      </c>
      <c r="J105" s="11">
        <v>11</v>
      </c>
    </row>
    <row r="106" spans="1:10" s="2" customFormat="1" ht="31.5" customHeight="1">
      <c r="A106" s="18" t="s">
        <v>157</v>
      </c>
      <c r="B106" s="19" t="s">
        <v>145</v>
      </c>
      <c r="C106" s="7">
        <v>5012</v>
      </c>
      <c r="D106" s="19" t="s">
        <v>158</v>
      </c>
      <c r="E106" s="6">
        <v>59.86</v>
      </c>
      <c r="F106" s="8">
        <f t="shared" si="3"/>
        <v>29.93</v>
      </c>
      <c r="G106" s="9">
        <v>66</v>
      </c>
      <c r="H106" s="8">
        <f t="shared" si="4"/>
        <v>33</v>
      </c>
      <c r="I106" s="8">
        <f t="shared" si="5"/>
        <v>62.93</v>
      </c>
      <c r="J106" s="11">
        <v>1</v>
      </c>
    </row>
    <row r="107" spans="1:10" s="2" customFormat="1" ht="31.5" customHeight="1">
      <c r="A107" s="18" t="s">
        <v>159</v>
      </c>
      <c r="B107" s="19" t="s">
        <v>145</v>
      </c>
      <c r="C107" s="7">
        <v>5012</v>
      </c>
      <c r="D107" s="19" t="s">
        <v>158</v>
      </c>
      <c r="E107" s="6">
        <v>44.59</v>
      </c>
      <c r="F107" s="8">
        <f t="shared" si="3"/>
        <v>22.295000000000002</v>
      </c>
      <c r="G107" s="9">
        <v>67.8</v>
      </c>
      <c r="H107" s="8">
        <f t="shared" si="4"/>
        <v>33.9</v>
      </c>
      <c r="I107" s="8">
        <f t="shared" si="5"/>
        <v>56.195</v>
      </c>
      <c r="J107" s="11">
        <v>2</v>
      </c>
    </row>
    <row r="108" spans="1:10" s="2" customFormat="1" ht="31.5" customHeight="1">
      <c r="A108" s="18" t="s">
        <v>160</v>
      </c>
      <c r="B108" s="19" t="s">
        <v>145</v>
      </c>
      <c r="C108" s="7">
        <v>5012</v>
      </c>
      <c r="D108" s="19" t="s">
        <v>158</v>
      </c>
      <c r="E108" s="6">
        <v>15.69</v>
      </c>
      <c r="F108" s="8">
        <f t="shared" si="3"/>
        <v>7.8449999999999998</v>
      </c>
      <c r="G108" s="9">
        <v>65</v>
      </c>
      <c r="H108" s="8">
        <f t="shared" si="4"/>
        <v>32.5</v>
      </c>
      <c r="I108" s="8">
        <f t="shared" si="5"/>
        <v>40.344999999999999</v>
      </c>
      <c r="J108" s="11">
        <v>3</v>
      </c>
    </row>
    <row r="109" spans="1:10" s="2" customFormat="1" ht="31.5" customHeight="1">
      <c r="A109" s="18" t="s">
        <v>161</v>
      </c>
      <c r="B109" s="19" t="s">
        <v>145</v>
      </c>
      <c r="C109" s="7">
        <v>5012</v>
      </c>
      <c r="D109" s="19" t="s">
        <v>158</v>
      </c>
      <c r="E109" s="6">
        <v>46.65</v>
      </c>
      <c r="F109" s="8">
        <f t="shared" si="3"/>
        <v>23.324999999999999</v>
      </c>
      <c r="G109" s="9">
        <v>0</v>
      </c>
      <c r="H109" s="8">
        <f t="shared" si="4"/>
        <v>0</v>
      </c>
      <c r="I109" s="8">
        <f t="shared" si="5"/>
        <v>23.324999999999999</v>
      </c>
      <c r="J109" s="11">
        <v>4</v>
      </c>
    </row>
    <row r="110" spans="1:10" s="2" customFormat="1" ht="31.5" customHeight="1">
      <c r="A110" s="18" t="s">
        <v>162</v>
      </c>
      <c r="B110" s="19" t="s">
        <v>145</v>
      </c>
      <c r="C110" s="7">
        <v>5014</v>
      </c>
      <c r="D110" s="19" t="s">
        <v>163</v>
      </c>
      <c r="E110" s="6">
        <v>59.07</v>
      </c>
      <c r="F110" s="8">
        <f t="shared" si="3"/>
        <v>29.535</v>
      </c>
      <c r="G110" s="9">
        <v>69</v>
      </c>
      <c r="H110" s="8">
        <f t="shared" si="4"/>
        <v>34.5</v>
      </c>
      <c r="I110" s="8">
        <f t="shared" si="5"/>
        <v>64.034999999999997</v>
      </c>
      <c r="J110" s="11">
        <v>1</v>
      </c>
    </row>
    <row r="111" spans="1:10" s="2" customFormat="1" ht="31.5" customHeight="1">
      <c r="A111" s="18" t="s">
        <v>164</v>
      </c>
      <c r="B111" s="19" t="s">
        <v>145</v>
      </c>
      <c r="C111" s="7">
        <v>5014</v>
      </c>
      <c r="D111" s="19" t="s">
        <v>163</v>
      </c>
      <c r="E111" s="6">
        <v>46.9</v>
      </c>
      <c r="F111" s="8">
        <f t="shared" si="3"/>
        <v>23.45</v>
      </c>
      <c r="G111" s="9">
        <v>45</v>
      </c>
      <c r="H111" s="8">
        <f t="shared" si="4"/>
        <v>22.5</v>
      </c>
      <c r="I111" s="8">
        <f t="shared" si="5"/>
        <v>45.95</v>
      </c>
      <c r="J111" s="11">
        <v>2</v>
      </c>
    </row>
    <row r="112" spans="1:10" s="2" customFormat="1" ht="31.5" customHeight="1">
      <c r="A112" s="18" t="s">
        <v>165</v>
      </c>
      <c r="B112" s="7" t="s">
        <v>166</v>
      </c>
      <c r="C112" s="7">
        <v>6004</v>
      </c>
      <c r="D112" s="19" t="s">
        <v>167</v>
      </c>
      <c r="E112" s="6">
        <v>68.8</v>
      </c>
      <c r="F112" s="8">
        <f t="shared" si="3"/>
        <v>34.4</v>
      </c>
      <c r="G112" s="9">
        <v>85.6</v>
      </c>
      <c r="H112" s="8">
        <f t="shared" si="4"/>
        <v>42.8</v>
      </c>
      <c r="I112" s="8">
        <f t="shared" si="5"/>
        <v>77.2</v>
      </c>
      <c r="J112" s="11">
        <v>1</v>
      </c>
    </row>
    <row r="113" spans="1:10" s="2" customFormat="1" ht="31.5" customHeight="1">
      <c r="A113" s="18" t="s">
        <v>168</v>
      </c>
      <c r="B113" s="19" t="s">
        <v>166</v>
      </c>
      <c r="C113" s="7">
        <v>6004</v>
      </c>
      <c r="D113" s="19" t="s">
        <v>167</v>
      </c>
      <c r="E113" s="6">
        <v>72.66</v>
      </c>
      <c r="F113" s="8">
        <f t="shared" si="3"/>
        <v>36.33</v>
      </c>
      <c r="G113" s="9">
        <v>75.400000000000006</v>
      </c>
      <c r="H113" s="8">
        <f t="shared" si="4"/>
        <v>37.700000000000003</v>
      </c>
      <c r="I113" s="8">
        <f t="shared" si="5"/>
        <v>74.03</v>
      </c>
      <c r="J113" s="11">
        <v>2</v>
      </c>
    </row>
    <row r="114" spans="1:10" s="2" customFormat="1" ht="31.5" customHeight="1">
      <c r="A114" s="18" t="s">
        <v>169</v>
      </c>
      <c r="B114" s="19" t="s">
        <v>166</v>
      </c>
      <c r="C114" s="7">
        <v>6004</v>
      </c>
      <c r="D114" s="19" t="s">
        <v>167</v>
      </c>
      <c r="E114" s="6">
        <v>66.45</v>
      </c>
      <c r="F114" s="8">
        <f t="shared" si="3"/>
        <v>33.225000000000001</v>
      </c>
      <c r="G114" s="9">
        <v>79</v>
      </c>
      <c r="H114" s="8">
        <f t="shared" si="4"/>
        <v>39.5</v>
      </c>
      <c r="I114" s="8">
        <f t="shared" si="5"/>
        <v>72.724999999999994</v>
      </c>
      <c r="J114" s="11">
        <v>3</v>
      </c>
    </row>
    <row r="115" spans="1:10" s="2" customFormat="1" ht="31.5" customHeight="1">
      <c r="A115" s="18" t="s">
        <v>170</v>
      </c>
      <c r="B115" s="19" t="s">
        <v>166</v>
      </c>
      <c r="C115" s="7">
        <v>6004</v>
      </c>
      <c r="D115" s="19" t="s">
        <v>167</v>
      </c>
      <c r="E115" s="6">
        <v>71.47</v>
      </c>
      <c r="F115" s="8">
        <f t="shared" si="3"/>
        <v>35.734999999999999</v>
      </c>
      <c r="G115" s="9">
        <v>70.8</v>
      </c>
      <c r="H115" s="8">
        <f t="shared" si="4"/>
        <v>35.4</v>
      </c>
      <c r="I115" s="8">
        <f t="shared" si="5"/>
        <v>71.135000000000005</v>
      </c>
      <c r="J115" s="11">
        <v>4</v>
      </c>
    </row>
    <row r="116" spans="1:10" s="2" customFormat="1" ht="31.5" customHeight="1">
      <c r="A116" s="18" t="s">
        <v>171</v>
      </c>
      <c r="B116" s="19" t="s">
        <v>166</v>
      </c>
      <c r="C116" s="7">
        <v>6004</v>
      </c>
      <c r="D116" s="19" t="s">
        <v>167</v>
      </c>
      <c r="E116" s="6">
        <v>63.28</v>
      </c>
      <c r="F116" s="8">
        <f t="shared" si="3"/>
        <v>31.64</v>
      </c>
      <c r="G116" s="9">
        <v>74.400000000000006</v>
      </c>
      <c r="H116" s="8">
        <f t="shared" si="4"/>
        <v>37.200000000000003</v>
      </c>
      <c r="I116" s="8">
        <f t="shared" si="5"/>
        <v>68.84</v>
      </c>
      <c r="J116" s="11">
        <v>5</v>
      </c>
    </row>
    <row r="117" spans="1:10" s="2" customFormat="1" ht="31.5" customHeight="1">
      <c r="A117" s="18" t="s">
        <v>172</v>
      </c>
      <c r="B117" s="19" t="s">
        <v>166</v>
      </c>
      <c r="C117" s="7">
        <v>6004</v>
      </c>
      <c r="D117" s="19" t="s">
        <v>167</v>
      </c>
      <c r="E117" s="6">
        <v>61.54</v>
      </c>
      <c r="F117" s="8">
        <f t="shared" si="3"/>
        <v>30.77</v>
      </c>
      <c r="G117" s="9">
        <v>22</v>
      </c>
      <c r="H117" s="8">
        <f t="shared" si="4"/>
        <v>11</v>
      </c>
      <c r="I117" s="8">
        <f t="shared" si="5"/>
        <v>41.77</v>
      </c>
      <c r="J117" s="11">
        <v>6</v>
      </c>
    </row>
    <row r="118" spans="1:10" s="2" customFormat="1" ht="31.5" customHeight="1">
      <c r="A118" s="18" t="s">
        <v>173</v>
      </c>
      <c r="B118" s="19" t="s">
        <v>166</v>
      </c>
      <c r="C118" s="7">
        <v>6005</v>
      </c>
      <c r="D118" s="19" t="s">
        <v>174</v>
      </c>
      <c r="E118" s="6">
        <v>69.63</v>
      </c>
      <c r="F118" s="8">
        <f t="shared" si="3"/>
        <v>34.814999999999998</v>
      </c>
      <c r="G118" s="9">
        <v>81.599999999999994</v>
      </c>
      <c r="H118" s="8">
        <f t="shared" si="4"/>
        <v>40.799999999999997</v>
      </c>
      <c r="I118" s="8">
        <f t="shared" si="5"/>
        <v>75.614999999999995</v>
      </c>
      <c r="J118" s="11">
        <v>1</v>
      </c>
    </row>
    <row r="119" spans="1:10" s="2" customFormat="1" ht="31.5" customHeight="1">
      <c r="A119" s="18" t="s">
        <v>175</v>
      </c>
      <c r="B119" s="19" t="s">
        <v>166</v>
      </c>
      <c r="C119" s="7">
        <v>6005</v>
      </c>
      <c r="D119" s="19" t="s">
        <v>174</v>
      </c>
      <c r="E119" s="6">
        <v>63.33</v>
      </c>
      <c r="F119" s="8">
        <f t="shared" si="3"/>
        <v>31.664999999999999</v>
      </c>
      <c r="G119" s="9">
        <v>71.599999999999994</v>
      </c>
      <c r="H119" s="8">
        <f t="shared" si="4"/>
        <v>35.799999999999997</v>
      </c>
      <c r="I119" s="8">
        <f t="shared" si="5"/>
        <v>67.465000000000003</v>
      </c>
      <c r="J119" s="11">
        <v>2</v>
      </c>
    </row>
    <row r="120" spans="1:10" s="2" customFormat="1" ht="31.5" customHeight="1">
      <c r="A120" s="18" t="s">
        <v>176</v>
      </c>
      <c r="B120" s="19" t="s">
        <v>166</v>
      </c>
      <c r="C120" s="7">
        <v>6005</v>
      </c>
      <c r="D120" s="19" t="s">
        <v>174</v>
      </c>
      <c r="E120" s="6">
        <v>56.25</v>
      </c>
      <c r="F120" s="8">
        <f t="shared" si="3"/>
        <v>28.125</v>
      </c>
      <c r="G120" s="9">
        <v>72.8</v>
      </c>
      <c r="H120" s="8">
        <f t="shared" si="4"/>
        <v>36.4</v>
      </c>
      <c r="I120" s="8">
        <f t="shared" si="5"/>
        <v>64.525000000000006</v>
      </c>
      <c r="J120" s="11">
        <v>3</v>
      </c>
    </row>
    <row r="121" spans="1:10" s="2" customFormat="1" ht="31.5" customHeight="1">
      <c r="A121" s="18" t="s">
        <v>177</v>
      </c>
      <c r="B121" s="19" t="s">
        <v>166</v>
      </c>
      <c r="C121" s="7">
        <v>6005</v>
      </c>
      <c r="D121" s="19" t="s">
        <v>174</v>
      </c>
      <c r="E121" s="6">
        <v>60.61</v>
      </c>
      <c r="F121" s="8">
        <f t="shared" si="3"/>
        <v>30.305</v>
      </c>
      <c r="G121" s="9">
        <v>65.400000000000006</v>
      </c>
      <c r="H121" s="8">
        <f t="shared" si="4"/>
        <v>32.700000000000003</v>
      </c>
      <c r="I121" s="8">
        <f t="shared" si="5"/>
        <v>63.005000000000003</v>
      </c>
      <c r="J121" s="11">
        <v>4</v>
      </c>
    </row>
    <row r="122" spans="1:10" s="2" customFormat="1" ht="31.5" customHeight="1">
      <c r="A122" s="18" t="s">
        <v>178</v>
      </c>
      <c r="B122" s="19" t="s">
        <v>166</v>
      </c>
      <c r="C122" s="7">
        <v>6005</v>
      </c>
      <c r="D122" s="19" t="s">
        <v>174</v>
      </c>
      <c r="E122" s="6">
        <v>59.03</v>
      </c>
      <c r="F122" s="8">
        <f t="shared" si="3"/>
        <v>29.515000000000001</v>
      </c>
      <c r="G122" s="9">
        <v>66.8</v>
      </c>
      <c r="H122" s="8">
        <f t="shared" si="4"/>
        <v>33.4</v>
      </c>
      <c r="I122" s="8">
        <f t="shared" si="5"/>
        <v>62.914999999999999</v>
      </c>
      <c r="J122" s="11">
        <v>5</v>
      </c>
    </row>
    <row r="123" spans="1:10" s="2" customFormat="1" ht="31.5" customHeight="1">
      <c r="A123" s="6" t="s">
        <v>179</v>
      </c>
      <c r="B123" s="19" t="s">
        <v>166</v>
      </c>
      <c r="C123" s="7">
        <v>6005</v>
      </c>
      <c r="D123" s="19" t="s">
        <v>174</v>
      </c>
      <c r="E123" s="6">
        <v>55.82</v>
      </c>
      <c r="F123" s="8">
        <f t="shared" si="3"/>
        <v>27.91</v>
      </c>
      <c r="G123" s="9">
        <v>69.599999999999994</v>
      </c>
      <c r="H123" s="8">
        <f t="shared" si="4"/>
        <v>34.799999999999997</v>
      </c>
      <c r="I123" s="8">
        <f t="shared" si="5"/>
        <v>62.71</v>
      </c>
      <c r="J123" s="11">
        <v>6</v>
      </c>
    </row>
    <row r="124" spans="1:10" s="2" customFormat="1" ht="31.5" customHeight="1">
      <c r="A124" s="18" t="s">
        <v>180</v>
      </c>
      <c r="B124" s="19" t="s">
        <v>181</v>
      </c>
      <c r="C124" s="7">
        <v>6007</v>
      </c>
      <c r="D124" s="19" t="s">
        <v>182</v>
      </c>
      <c r="E124" s="6">
        <v>69.67</v>
      </c>
      <c r="F124" s="8">
        <f t="shared" si="3"/>
        <v>34.835000000000001</v>
      </c>
      <c r="G124" s="9">
        <v>80.8</v>
      </c>
      <c r="H124" s="8">
        <f t="shared" si="4"/>
        <v>40.4</v>
      </c>
      <c r="I124" s="8">
        <f t="shared" si="5"/>
        <v>75.234999999999999</v>
      </c>
      <c r="J124" s="11">
        <v>1</v>
      </c>
    </row>
    <row r="125" spans="1:10" s="2" customFormat="1" ht="31.5" customHeight="1">
      <c r="A125" s="18" t="s">
        <v>183</v>
      </c>
      <c r="B125" s="19" t="s">
        <v>181</v>
      </c>
      <c r="C125" s="7">
        <v>6007</v>
      </c>
      <c r="D125" s="19" t="s">
        <v>182</v>
      </c>
      <c r="E125" s="6">
        <v>66.12</v>
      </c>
      <c r="F125" s="8">
        <f t="shared" si="3"/>
        <v>33.06</v>
      </c>
      <c r="G125" s="9">
        <v>79.400000000000006</v>
      </c>
      <c r="H125" s="8">
        <f t="shared" si="4"/>
        <v>39.700000000000003</v>
      </c>
      <c r="I125" s="8">
        <f t="shared" si="5"/>
        <v>72.760000000000005</v>
      </c>
      <c r="J125" s="11">
        <v>2</v>
      </c>
    </row>
    <row r="126" spans="1:10" s="2" customFormat="1" ht="31.5" customHeight="1">
      <c r="A126" s="18" t="s">
        <v>184</v>
      </c>
      <c r="B126" s="19" t="s">
        <v>181</v>
      </c>
      <c r="C126" s="7">
        <v>6009</v>
      </c>
      <c r="D126" s="19" t="s">
        <v>185</v>
      </c>
      <c r="E126" s="6">
        <v>69.31</v>
      </c>
      <c r="F126" s="8">
        <f t="shared" si="3"/>
        <v>34.655000000000001</v>
      </c>
      <c r="G126" s="9">
        <v>83</v>
      </c>
      <c r="H126" s="8">
        <f t="shared" si="4"/>
        <v>41.5</v>
      </c>
      <c r="I126" s="8">
        <f t="shared" si="5"/>
        <v>76.155000000000001</v>
      </c>
      <c r="J126" s="11">
        <v>1</v>
      </c>
    </row>
    <row r="127" spans="1:10" s="2" customFormat="1" ht="31.5" customHeight="1">
      <c r="A127" s="18" t="s">
        <v>186</v>
      </c>
      <c r="B127" s="19" t="s">
        <v>181</v>
      </c>
      <c r="C127" s="7">
        <v>6008</v>
      </c>
      <c r="D127" s="19" t="s">
        <v>185</v>
      </c>
      <c r="E127" s="6">
        <v>59.47</v>
      </c>
      <c r="F127" s="8">
        <f t="shared" si="3"/>
        <v>29.734999999999999</v>
      </c>
      <c r="G127" s="9">
        <v>78.400000000000006</v>
      </c>
      <c r="H127" s="8">
        <f t="shared" si="4"/>
        <v>39.200000000000003</v>
      </c>
      <c r="I127" s="8">
        <f t="shared" si="5"/>
        <v>68.935000000000002</v>
      </c>
      <c r="J127" s="11">
        <v>2</v>
      </c>
    </row>
    <row r="128" spans="1:10" s="2" customFormat="1" ht="31.5" customHeight="1">
      <c r="A128" s="18" t="s">
        <v>187</v>
      </c>
      <c r="B128" s="19" t="s">
        <v>181</v>
      </c>
      <c r="C128" s="7">
        <v>6008</v>
      </c>
      <c r="D128" s="19" t="s">
        <v>185</v>
      </c>
      <c r="E128" s="6">
        <v>60.43</v>
      </c>
      <c r="F128" s="8">
        <f t="shared" si="3"/>
        <v>30.215</v>
      </c>
      <c r="G128" s="9">
        <v>67</v>
      </c>
      <c r="H128" s="8">
        <f t="shared" si="4"/>
        <v>33.5</v>
      </c>
      <c r="I128" s="8">
        <f t="shared" si="5"/>
        <v>63.715000000000003</v>
      </c>
      <c r="J128" s="11">
        <v>3</v>
      </c>
    </row>
    <row r="129" spans="1:10" s="2" customFormat="1" ht="31.5" customHeight="1">
      <c r="A129" s="18" t="s">
        <v>188</v>
      </c>
      <c r="B129" s="19" t="s">
        <v>181</v>
      </c>
      <c r="C129" s="7">
        <v>6008</v>
      </c>
      <c r="D129" s="19" t="s">
        <v>185</v>
      </c>
      <c r="E129" s="6">
        <v>57.55</v>
      </c>
      <c r="F129" s="8">
        <f t="shared" si="3"/>
        <v>28.774999999999999</v>
      </c>
      <c r="G129" s="9">
        <v>67.2</v>
      </c>
      <c r="H129" s="8">
        <f t="shared" si="4"/>
        <v>33.6</v>
      </c>
      <c r="I129" s="8">
        <f t="shared" si="5"/>
        <v>62.375</v>
      </c>
      <c r="J129" s="11">
        <v>4</v>
      </c>
    </row>
    <row r="130" spans="1:10" s="2" customFormat="1" ht="31.5" customHeight="1">
      <c r="A130" s="18" t="s">
        <v>189</v>
      </c>
      <c r="B130" s="19" t="s">
        <v>181</v>
      </c>
      <c r="C130" s="7">
        <v>6008</v>
      </c>
      <c r="D130" s="19" t="s">
        <v>185</v>
      </c>
      <c r="E130" s="6">
        <v>52.13</v>
      </c>
      <c r="F130" s="8">
        <f t="shared" si="3"/>
        <v>26.065000000000001</v>
      </c>
      <c r="G130" s="9">
        <v>71</v>
      </c>
      <c r="H130" s="8">
        <f t="shared" si="4"/>
        <v>35.5</v>
      </c>
      <c r="I130" s="8">
        <f t="shared" si="5"/>
        <v>61.564999999999998</v>
      </c>
      <c r="J130" s="11">
        <v>5</v>
      </c>
    </row>
    <row r="131" spans="1:10" s="2" customFormat="1" ht="31.5" customHeight="1">
      <c r="A131" s="18" t="s">
        <v>190</v>
      </c>
      <c r="B131" s="19" t="s">
        <v>181</v>
      </c>
      <c r="C131" s="7">
        <v>6008</v>
      </c>
      <c r="D131" s="19" t="s">
        <v>185</v>
      </c>
      <c r="E131" s="6">
        <v>57.15</v>
      </c>
      <c r="F131" s="8">
        <f t="shared" si="3"/>
        <v>28.574999999999999</v>
      </c>
      <c r="G131" s="9">
        <v>64</v>
      </c>
      <c r="H131" s="8">
        <f t="shared" si="4"/>
        <v>32</v>
      </c>
      <c r="I131" s="8">
        <f t="shared" si="5"/>
        <v>60.575000000000003</v>
      </c>
      <c r="J131" s="11">
        <v>6</v>
      </c>
    </row>
    <row r="132" spans="1:10" s="2" customFormat="1" ht="31.5" customHeight="1">
      <c r="A132" s="18" t="s">
        <v>191</v>
      </c>
      <c r="B132" s="19" t="s">
        <v>181</v>
      </c>
      <c r="C132" s="7">
        <v>6009</v>
      </c>
      <c r="D132" s="19" t="s">
        <v>192</v>
      </c>
      <c r="E132" s="6">
        <v>61.34</v>
      </c>
      <c r="F132" s="8">
        <f t="shared" ref="F132:F140" si="6">E132*0.5</f>
        <v>30.67</v>
      </c>
      <c r="G132" s="9">
        <v>64.8</v>
      </c>
      <c r="H132" s="8">
        <f t="shared" ref="H132:H140" si="7">G132*0.5</f>
        <v>32.4</v>
      </c>
      <c r="I132" s="8">
        <f t="shared" ref="I132:I140" si="8">F132+H132</f>
        <v>63.07</v>
      </c>
      <c r="J132" s="11">
        <v>1</v>
      </c>
    </row>
    <row r="133" spans="1:10" s="2" customFormat="1" ht="31.5" customHeight="1">
      <c r="A133" s="18" t="s">
        <v>193</v>
      </c>
      <c r="B133" s="19" t="s">
        <v>181</v>
      </c>
      <c r="C133" s="7">
        <v>6009</v>
      </c>
      <c r="D133" s="19" t="s">
        <v>192</v>
      </c>
      <c r="E133" s="6">
        <v>53.3</v>
      </c>
      <c r="F133" s="8">
        <f t="shared" si="6"/>
        <v>26.65</v>
      </c>
      <c r="G133" s="9">
        <v>69</v>
      </c>
      <c r="H133" s="8">
        <f t="shared" si="7"/>
        <v>34.5</v>
      </c>
      <c r="I133" s="8">
        <f t="shared" si="8"/>
        <v>61.15</v>
      </c>
      <c r="J133" s="11">
        <v>2</v>
      </c>
    </row>
    <row r="134" spans="1:10" s="2" customFormat="1" ht="31.5" customHeight="1">
      <c r="A134" s="18" t="s">
        <v>194</v>
      </c>
      <c r="B134" s="19" t="s">
        <v>195</v>
      </c>
      <c r="C134" s="7">
        <v>6010</v>
      </c>
      <c r="D134" s="19" t="s">
        <v>196</v>
      </c>
      <c r="E134" s="6">
        <v>65.959999999999994</v>
      </c>
      <c r="F134" s="8">
        <f t="shared" si="6"/>
        <v>32.979999999999997</v>
      </c>
      <c r="G134" s="9">
        <v>70.599999999999994</v>
      </c>
      <c r="H134" s="8">
        <f t="shared" si="7"/>
        <v>35.299999999999997</v>
      </c>
      <c r="I134" s="8">
        <f t="shared" si="8"/>
        <v>68.28</v>
      </c>
      <c r="J134" s="11">
        <v>1</v>
      </c>
    </row>
    <row r="135" spans="1:10" s="2" customFormat="1" ht="31.5" customHeight="1">
      <c r="A135" s="18" t="s">
        <v>197</v>
      </c>
      <c r="B135" s="19" t="s">
        <v>195</v>
      </c>
      <c r="C135" s="7">
        <v>6011</v>
      </c>
      <c r="D135" s="20" t="s">
        <v>198</v>
      </c>
      <c r="E135" s="6">
        <v>66.22</v>
      </c>
      <c r="F135" s="8">
        <f t="shared" si="6"/>
        <v>33.11</v>
      </c>
      <c r="G135" s="9">
        <v>75.2</v>
      </c>
      <c r="H135" s="8">
        <f t="shared" si="7"/>
        <v>37.6</v>
      </c>
      <c r="I135" s="8">
        <f t="shared" si="8"/>
        <v>70.709999999999994</v>
      </c>
      <c r="J135" s="11">
        <v>1</v>
      </c>
    </row>
    <row r="136" spans="1:10" s="2" customFormat="1" ht="31.5" customHeight="1">
      <c r="A136" s="18" t="s">
        <v>199</v>
      </c>
      <c r="B136" s="19" t="s">
        <v>195</v>
      </c>
      <c r="C136" s="7">
        <v>6011</v>
      </c>
      <c r="D136" s="19" t="s">
        <v>198</v>
      </c>
      <c r="E136" s="10">
        <v>59.99</v>
      </c>
      <c r="F136" s="8">
        <f t="shared" si="6"/>
        <v>29.995000000000001</v>
      </c>
      <c r="G136" s="9">
        <v>73</v>
      </c>
      <c r="H136" s="8">
        <f t="shared" si="7"/>
        <v>36.5</v>
      </c>
      <c r="I136" s="8">
        <f t="shared" si="8"/>
        <v>66.495000000000005</v>
      </c>
      <c r="J136" s="11">
        <v>2</v>
      </c>
    </row>
    <row r="137" spans="1:10" s="2" customFormat="1" ht="31.5" customHeight="1">
      <c r="A137" s="18" t="s">
        <v>200</v>
      </c>
      <c r="B137" s="19" t="s">
        <v>195</v>
      </c>
      <c r="C137" s="7">
        <v>6011</v>
      </c>
      <c r="D137" s="19" t="s">
        <v>198</v>
      </c>
      <c r="E137" s="6">
        <v>60.44</v>
      </c>
      <c r="F137" s="8">
        <f t="shared" si="6"/>
        <v>30.22</v>
      </c>
      <c r="G137" s="9">
        <v>72</v>
      </c>
      <c r="H137" s="8">
        <f t="shared" si="7"/>
        <v>36</v>
      </c>
      <c r="I137" s="8">
        <f t="shared" si="8"/>
        <v>66.22</v>
      </c>
      <c r="J137" s="11">
        <v>3</v>
      </c>
    </row>
    <row r="138" spans="1:10" s="2" customFormat="1" ht="31.5" customHeight="1">
      <c r="A138" s="18" t="s">
        <v>201</v>
      </c>
      <c r="B138" s="19" t="s">
        <v>202</v>
      </c>
      <c r="C138" s="7">
        <v>6014</v>
      </c>
      <c r="D138" s="19" t="s">
        <v>203</v>
      </c>
      <c r="E138" s="6">
        <v>65.790000000000006</v>
      </c>
      <c r="F138" s="8">
        <f t="shared" si="6"/>
        <v>32.895000000000003</v>
      </c>
      <c r="G138" s="9">
        <v>82</v>
      </c>
      <c r="H138" s="8">
        <f t="shared" si="7"/>
        <v>41</v>
      </c>
      <c r="I138" s="8">
        <f t="shared" si="8"/>
        <v>73.894999999999996</v>
      </c>
      <c r="J138" s="11">
        <v>1</v>
      </c>
    </row>
    <row r="139" spans="1:10" s="2" customFormat="1" ht="31.5" customHeight="1">
      <c r="A139" s="18" t="s">
        <v>204</v>
      </c>
      <c r="B139" s="19" t="s">
        <v>202</v>
      </c>
      <c r="C139" s="7">
        <v>6014</v>
      </c>
      <c r="D139" s="19" t="s">
        <v>203</v>
      </c>
      <c r="E139" s="6">
        <v>65.680000000000007</v>
      </c>
      <c r="F139" s="8">
        <f t="shared" si="6"/>
        <v>32.840000000000003</v>
      </c>
      <c r="G139" s="9">
        <v>76</v>
      </c>
      <c r="H139" s="8">
        <f t="shared" si="7"/>
        <v>38</v>
      </c>
      <c r="I139" s="8">
        <f t="shared" si="8"/>
        <v>70.84</v>
      </c>
      <c r="J139" s="11">
        <v>2</v>
      </c>
    </row>
    <row r="140" spans="1:10" s="2" customFormat="1" ht="31.5" customHeight="1">
      <c r="A140" s="18" t="s">
        <v>205</v>
      </c>
      <c r="B140" s="22" t="s">
        <v>202</v>
      </c>
      <c r="C140" s="12">
        <v>6014</v>
      </c>
      <c r="D140" s="22" t="s">
        <v>203</v>
      </c>
      <c r="E140" s="13">
        <v>53.18</v>
      </c>
      <c r="F140" s="14">
        <f t="shared" si="6"/>
        <v>26.59</v>
      </c>
      <c r="G140" s="13">
        <v>63.4</v>
      </c>
      <c r="H140" s="14">
        <f t="shared" si="7"/>
        <v>31.7</v>
      </c>
      <c r="I140" s="14">
        <f t="shared" si="8"/>
        <v>58.29</v>
      </c>
      <c r="J140" s="16">
        <v>3</v>
      </c>
    </row>
    <row r="141" spans="1:10" s="1" customFormat="1">
      <c r="A141" s="15" t="s">
        <v>206</v>
      </c>
      <c r="B141" s="27" t="s">
        <v>207</v>
      </c>
      <c r="C141" s="28"/>
      <c r="D141" s="28"/>
      <c r="E141" s="28"/>
      <c r="F141" s="28"/>
      <c r="G141" s="28"/>
      <c r="H141" s="28"/>
      <c r="I141" s="28"/>
      <c r="J141" s="17"/>
    </row>
  </sheetData>
  <mergeCells count="10">
    <mergeCell ref="A1:J1"/>
    <mergeCell ref="E2:F2"/>
    <mergeCell ref="G2:H2"/>
    <mergeCell ref="B141:I141"/>
    <mergeCell ref="A2:A3"/>
    <mergeCell ref="B2:B3"/>
    <mergeCell ref="C2:C3"/>
    <mergeCell ref="D2:D3"/>
    <mergeCell ref="I2:I3"/>
    <mergeCell ref="J2:J3"/>
  </mergeCells>
  <phoneticPr fontId="7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2016-07-19T07:59:17Z</dcterms:created>
  <dcterms:modified xsi:type="dcterms:W3CDTF">2016-07-19T09:22:17Z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